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AE001EX05202.comptes.diplomatie.gouv.fr\Groupes\AEFE\Services\DEOF\5. Bureau coopération éducative\3_FLAM\722_Campagnes FLAM\FLAM 2026\Modèles 2026\Dossier campagne FLAM 2026\"/>
    </mc:Choice>
  </mc:AlternateContent>
  <xr:revisionPtr revIDLastSave="0" documentId="13_ncr:1_{2AEA895B-22A5-41B7-A3DB-CCDE73D77ACB}" xr6:coauthVersionLast="47" xr6:coauthVersionMax="47" xr10:uidLastSave="{00000000-0000-0000-0000-000000000000}"/>
  <bookViews>
    <workbookView xWindow="-120" yWindow="-120" windowWidth="29040" windowHeight="15360" tabRatio="575" xr2:uid="{00000000-000D-0000-FFFF-FFFF00000000}"/>
  </bookViews>
  <sheets>
    <sheet name="1. Bilan qualitatif" sheetId="2" r:id="rId1"/>
    <sheet name="2. Compte rendu financier" sheetId="1" r:id="rId2"/>
    <sheet name="Feuil1" sheetId="6" state="hidden" r:id="rId3"/>
    <sheet name="3. Explication des écarts" sheetId="3" r:id="rId4"/>
    <sheet name="4. Justificatifs Récap" sheetId="5" r:id="rId5"/>
    <sheet name="Année attribution" sheetId="8" state="hidden" r:id="rId6"/>
    <sheet name="Feuil2" sheetId="7" state="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6" i="1" l="1"/>
  <c r="H31" i="1"/>
  <c r="G31" i="1"/>
  <c r="G24" i="1" l="1"/>
  <c r="I28" i="1"/>
  <c r="H24" i="1"/>
  <c r="G53" i="1"/>
  <c r="I46" i="1"/>
  <c r="H45" i="1"/>
  <c r="G45" i="1"/>
  <c r="C45" i="1"/>
  <c r="C53" i="1" s="1"/>
  <c r="B45" i="1"/>
  <c r="B53" i="1" s="1"/>
  <c r="D41" i="1"/>
  <c r="B33" i="1"/>
  <c r="C33" i="1"/>
  <c r="I22" i="1"/>
  <c r="H15" i="1"/>
  <c r="G15" i="1"/>
  <c r="I21" i="1"/>
  <c r="C15" i="1"/>
  <c r="B15" i="1"/>
  <c r="D21" i="1"/>
  <c r="D20" i="1"/>
  <c r="I45" i="1" l="1"/>
  <c r="I53" i="1" s="1"/>
  <c r="H53" i="1"/>
  <c r="D45" i="1"/>
  <c r="D53" i="1" s="1"/>
  <c r="I24" i="1"/>
  <c r="D15" i="1"/>
  <c r="I12" i="5" l="1"/>
  <c r="I50" i="1" l="1"/>
  <c r="I51" i="1"/>
  <c r="D50" i="1"/>
  <c r="D51" i="1"/>
  <c r="D40" i="1"/>
  <c r="I38" i="1"/>
  <c r="I39" i="1"/>
  <c r="D31" i="1"/>
  <c r="I29" i="1"/>
  <c r="I26" i="1"/>
  <c r="I25" i="1"/>
  <c r="I19" i="1"/>
  <c r="I18" i="1"/>
  <c r="I17" i="1"/>
  <c r="I16" i="1"/>
  <c r="D18" i="1"/>
  <c r="D17" i="1"/>
  <c r="B43" i="1" l="1"/>
  <c r="B54" i="1" s="1"/>
  <c r="G43" i="1"/>
  <c r="G54" i="1" s="1"/>
  <c r="H43" i="1"/>
  <c r="C43" i="1"/>
  <c r="C54" i="1" s="1"/>
  <c r="G56" i="1" s="1"/>
  <c r="I15" i="1"/>
  <c r="I9" i="5"/>
  <c r="I20" i="5"/>
  <c r="H20" i="5"/>
  <c r="H12" i="5"/>
  <c r="H9" i="5"/>
  <c r="H54" i="1" l="1"/>
  <c r="I21" i="5"/>
  <c r="I47" i="1" l="1"/>
  <c r="I48" i="1"/>
  <c r="D46" i="1"/>
  <c r="D47" i="1"/>
  <c r="D48" i="1"/>
  <c r="D34" i="1"/>
  <c r="D35" i="1"/>
  <c r="D36" i="1"/>
  <c r="D37" i="1"/>
  <c r="D38" i="1"/>
  <c r="I33" i="1"/>
  <c r="I34" i="1"/>
  <c r="I35" i="1"/>
  <c r="I36" i="1"/>
  <c r="I32" i="1"/>
  <c r="D16" i="1"/>
  <c r="D33" i="1" l="1"/>
  <c r="I31" i="1"/>
  <c r="I43" i="1" s="1"/>
  <c r="I54" i="1" s="1"/>
  <c r="D43" i="1" l="1"/>
  <c r="D5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BURGY Annick</author>
    <author>NAIT-BOUDA Linda</author>
  </authors>
  <commentList>
    <comment ref="B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Veuillez préciser la ville où se situe votre ambassade ou consulat</t>
        </r>
      </text>
    </comment>
    <comment ref="B12" authorId="1" shapeId="0" xr:uid="{7E3E6D2F-3DCA-4956-B7DF-17D8ECDA67A9}">
      <text>
        <r>
          <rPr>
            <sz val="9"/>
            <color indexed="81"/>
            <rFont val="Tahoma"/>
            <family val="2"/>
          </rPr>
          <t xml:space="preserve">Choisir l'année d'attribution de votre subvention FLAM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NAIT-BOUDA Linda</author>
    <author>EBOUEM Ernest</author>
    <author>BURGY Annick</author>
    <author>URIEN Titouan</author>
    <author>PARLANGE Amandine</author>
  </authors>
  <commentList>
    <comment ref="B3" authorId="0" shapeId="0" xr:uid="{A44163EA-3314-442B-B38B-4DDEA821FB1B}">
      <text>
        <r>
          <rPr>
            <sz val="9"/>
            <color indexed="81"/>
            <rFont val="Tahoma"/>
            <family val="2"/>
          </rPr>
          <t xml:space="preserve">Choisir l'année d'attribution de votre subvention FLAM
</t>
        </r>
      </text>
    </comment>
    <comment ref="B4" authorId="0" shapeId="0" xr:uid="{6DF38E62-6A20-42AD-9660-236419D99D38}">
      <text>
        <r>
          <rPr>
            <sz val="9"/>
            <color indexed="81"/>
            <rFont val="Tahoma"/>
            <family val="2"/>
          </rPr>
          <t>Choisir le type de subvention  dans la liste déroulante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5" authorId="1" shapeId="0" xr:uid="{00000000-0006-0000-0100-000001000000}">
      <text>
        <r>
          <rPr>
            <sz val="9"/>
            <color indexed="81"/>
            <rFont val="Tahoma"/>
            <family val="2"/>
          </rPr>
          <t>Total à détailler dans les sous-rubriques</t>
        </r>
      </text>
    </comment>
    <comment ref="C15" authorId="1" shapeId="0" xr:uid="{00000000-0006-0000-0100-000002000000}">
      <text>
        <r>
          <rPr>
            <sz val="9"/>
            <color indexed="81"/>
            <rFont val="Tahoma"/>
            <family val="2"/>
          </rPr>
          <t>Total à détailler dans les sous-rubriques</t>
        </r>
      </text>
    </comment>
    <comment ref="G15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H15" authorId="1" shapeId="0" xr:uid="{00000000-0006-0000-0100-000004000000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G24" authorId="1" shapeId="0" xr:uid="{6F33208B-F882-4CE9-8BD2-414934B0E182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H24" authorId="1" shapeId="0" xr:uid="{B074A4F5-E032-49ED-9B64-05D6C5D312C8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G31" authorId="2" shapeId="0" xr:uid="{00000000-0006-0000-0100-000005000000}">
      <text>
        <r>
          <rPr>
            <b/>
            <sz val="9"/>
            <color indexed="81"/>
            <rFont val="Tahoma"/>
            <family val="2"/>
          </rPr>
          <t xml:space="preserve">Total à détailler dans les sous rubriques
</t>
        </r>
      </text>
    </comment>
    <comment ref="H31" authorId="3" shapeId="0" xr:uid="{90CE6F2A-7D1D-421F-8D6D-9C94F095C6AF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33" authorId="1" shapeId="0" xr:uid="{00000000-0006-0000-0100-000006000000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C33" authorId="1" shapeId="0" xr:uid="{00000000-0006-0000-0100-000007000000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B45" authorId="1" shapeId="0" xr:uid="{00000000-0006-0000-0100-000008000000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C45" authorId="1" shapeId="0" xr:uid="{00000000-0006-0000-0100-000009000000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G45" authorId="1" shapeId="0" xr:uid="{00000000-0006-0000-0100-00000A000000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H45" authorId="1" shapeId="0" xr:uid="{00000000-0006-0000-0100-00000B000000}">
      <text>
        <r>
          <rPr>
            <b/>
            <sz val="9"/>
            <color indexed="81"/>
            <rFont val="Tahoma"/>
            <family val="2"/>
          </rPr>
          <t>Total à détailler dans les sous-rubriques</t>
        </r>
      </text>
    </comment>
    <comment ref="B56" authorId="4" shapeId="0" xr:uid="{A1ED8B9D-24F0-494D-8353-205D2A4844B2}">
      <text>
        <r>
          <rPr>
            <b/>
            <sz val="9"/>
            <color indexed="81"/>
            <rFont val="Tahoma"/>
            <charset val="1"/>
          </rPr>
          <t xml:space="preserve">svp ne pas modifier la formule (calcul automatisé)
</t>
        </r>
      </text>
    </comment>
    <comment ref="G56" authorId="0" shapeId="0" xr:uid="{45AD112C-6A19-4FE0-AF3C-00BDAA5A1782}">
      <text>
        <r>
          <rPr>
            <sz val="9"/>
            <color indexed="81"/>
            <rFont val="Tahoma"/>
            <family val="2"/>
          </rPr>
          <t xml:space="preserve">Ne pas modifier la cellule. 
Espace vous informant du taux de financement. Pour mémoire: pour une subvention de projet l'AEFE peut financer votre projet jusqu'à 50%, pour une aide au démarrage 80% et une rencontre régionale 100%.
</t>
        </r>
      </text>
    </comment>
  </commentList>
</comments>
</file>

<file path=xl/sharedStrings.xml><?xml version="1.0" encoding="utf-8"?>
<sst xmlns="http://schemas.openxmlformats.org/spreadsheetml/2006/main" count="124" uniqueCount="98">
  <si>
    <t>COMPTE RENDU FINANCIER</t>
  </si>
  <si>
    <t>Recettes budgétées</t>
  </si>
  <si>
    <t>Recettes réalisées</t>
  </si>
  <si>
    <t>Ecarts</t>
  </si>
  <si>
    <t>Dépenses budgétées</t>
  </si>
  <si>
    <t>Dépenses réalisées</t>
  </si>
  <si>
    <t>Frais de gestion</t>
  </si>
  <si>
    <t>Nom de l'association :</t>
  </si>
  <si>
    <t>Pays  :</t>
  </si>
  <si>
    <t>Poste :</t>
  </si>
  <si>
    <t>Nom du projet :</t>
  </si>
  <si>
    <t>Décrire précisément la mise en œuvre du projet :</t>
  </si>
  <si>
    <t>Nombre de personnes ayant bénéficié du projet :</t>
  </si>
  <si>
    <t>Dates et lieux de réalisation du projet :</t>
  </si>
  <si>
    <t>Les objectifs annoncés ont-ils été atteints :</t>
  </si>
  <si>
    <t>Explications des écarts</t>
  </si>
  <si>
    <t>Ecart 1 :</t>
  </si>
  <si>
    <t>Ecart 2 :</t>
  </si>
  <si>
    <t>Ecart 3 :</t>
  </si>
  <si>
    <t>Ecart 4 :</t>
  </si>
  <si>
    <t>Ecart 5 :</t>
  </si>
  <si>
    <t>NB : Si plus d'écarts, veuillez les justifier dans un document séparé</t>
  </si>
  <si>
    <t>Observations à formuler sur l'éxecution financière du projet :</t>
  </si>
  <si>
    <t>Ministère ou administration française</t>
  </si>
  <si>
    <t>Gouvernement ou administration étrangère</t>
  </si>
  <si>
    <t xml:space="preserve">Subventions d'autres associations </t>
  </si>
  <si>
    <t>Dons, mécénat privé</t>
  </si>
  <si>
    <t>Assurances</t>
  </si>
  <si>
    <t>Salaires et charges</t>
  </si>
  <si>
    <t>Frais de transport</t>
  </si>
  <si>
    <t>Frais d'hébergement</t>
  </si>
  <si>
    <t>Contributions volontaires en nature </t>
  </si>
  <si>
    <t>Mise en œuvre des contributions volontaires en nature </t>
  </si>
  <si>
    <t xml:space="preserve">Subvention de l'Agence pour l'Enseignement Français à l'Etranger (AEFE) </t>
  </si>
  <si>
    <t>N° Facture</t>
  </si>
  <si>
    <t>Nom du prestataire</t>
  </si>
  <si>
    <t>Date</t>
  </si>
  <si>
    <t>Objet de l'achat</t>
  </si>
  <si>
    <t>Commentaire</t>
  </si>
  <si>
    <t>Montant en monnaie locale</t>
  </si>
  <si>
    <t>Type de subvention</t>
  </si>
  <si>
    <t>Présentation de l'association</t>
  </si>
  <si>
    <t>Ville :</t>
  </si>
  <si>
    <t>Fonds propres</t>
  </si>
  <si>
    <t>Cotisations</t>
  </si>
  <si>
    <t>Droits d'inscription spécifiques</t>
  </si>
  <si>
    <t>Achat mobilier</t>
  </si>
  <si>
    <t>Achat fournitures, matières premières</t>
  </si>
  <si>
    <t xml:space="preserve">Location de locaux </t>
  </si>
  <si>
    <t>Location de matériel</t>
  </si>
  <si>
    <t>Publicité, communication</t>
  </si>
  <si>
    <t>Achats / Locations</t>
  </si>
  <si>
    <t>Cours</t>
  </si>
  <si>
    <t>Autres subventions et apports hors AEFE pour le projet</t>
  </si>
  <si>
    <t>Apport de l'association pour le projet</t>
  </si>
  <si>
    <r>
      <t xml:space="preserve">Recours à des prestations extérieures 
</t>
    </r>
    <r>
      <rPr>
        <b/>
        <i/>
        <sz val="9"/>
        <color theme="0"/>
        <rFont val="Calibri"/>
        <family val="2"/>
        <scheme val="minor"/>
      </rPr>
      <t>(veuillez préciser ci-dessous)</t>
    </r>
  </si>
  <si>
    <t>Montant de la Subvention obtenue:</t>
  </si>
  <si>
    <t>Taux de financement par l'AEFE :</t>
  </si>
  <si>
    <t>A …..................................., le …...........................</t>
  </si>
  <si>
    <t xml:space="preserve">Signature de la président/e et/ou trésorier/ère </t>
  </si>
  <si>
    <t>Aide au démarrage</t>
  </si>
  <si>
    <t>Subvention de projet</t>
  </si>
  <si>
    <t>Rencontre régionale</t>
  </si>
  <si>
    <t>TOTAL RECETTES (I) + (II)</t>
  </si>
  <si>
    <t>TOTAL DEPENSES (I) + (II)</t>
  </si>
  <si>
    <t>TOTAL RECETTES (II)</t>
  </si>
  <si>
    <t>TOTAL DEPENSES (II)</t>
  </si>
  <si>
    <t>TOTAL RECETTES (I)</t>
  </si>
  <si>
    <t>TOTAL DEPENSES (I)</t>
  </si>
  <si>
    <t>Catégorie</t>
  </si>
  <si>
    <t>Montant en €</t>
  </si>
  <si>
    <t>Contribution en travail</t>
  </si>
  <si>
    <t>Contribution en biens</t>
  </si>
  <si>
    <t>Contribution en services</t>
  </si>
  <si>
    <t>Vidéo tutorielle: https://www.youtube.com/watch?v=4OpqeHw4fNY&amp;t=189s</t>
  </si>
  <si>
    <t>Compte rendu financier de la subvention FLAM</t>
  </si>
  <si>
    <t>Somme des "achats /locations"</t>
  </si>
  <si>
    <t>Prestations extérieures</t>
  </si>
  <si>
    <t>Somme des "prestations extérieures"</t>
  </si>
  <si>
    <t>Somme des "frais de gestion"</t>
  </si>
  <si>
    <t>Taux de change entre la monnaire locale et l'euro à la date de la demande :
 https://www.economie.gouv.fr/dgfip/taux_chancellerie_change</t>
  </si>
  <si>
    <t xml:space="preserve">Soutien financier aux associations Français LAngue Maternelle (FLAM)
BILAN QUALITATIF </t>
  </si>
  <si>
    <t>Expliquez et justifiez les écarts significatifs éventuels entre le budget prévisionnel du projet et le budget final exécuté :</t>
  </si>
  <si>
    <t xml:space="preserve"> Liste des justificatifs </t>
  </si>
  <si>
    <t>Les factures doivent être jointes avec ce récapitulatif (l'ensemble enregistré sous format ZIP). 
Veuillez numéroter vos factures et les détailler dans le tableau ci-dessous, dans l'ordre (facture N°1, facture N°2….).</t>
  </si>
  <si>
    <t>Prestations de service</t>
  </si>
  <si>
    <t>Type de justificatif (facture, ticket de caisse)</t>
  </si>
  <si>
    <t>Chaque facture doit faire apparaître clairement:
- la date
- l’objet
- le nom de l’association
- le montant facturé
- le numéro d’enregistrement lorsque les prestations sont réalisées par des prestataires de service</t>
  </si>
  <si>
    <t xml:space="preserve">Autres charges de gestion 
(éléctricité, téléphone, etc.) </t>
  </si>
  <si>
    <t>Vidéo tutorielle: 
https://www.youtube.com/watch?v=4OpqeHw4fNY&amp;t=189s</t>
  </si>
  <si>
    <t>Autres (veuillez détailler ci-dessous)</t>
  </si>
  <si>
    <r>
      <t xml:space="preserve">Autres </t>
    </r>
    <r>
      <rPr>
        <i/>
        <sz val="9"/>
        <rFont val="Calibri"/>
        <family val="2"/>
        <scheme val="minor"/>
      </rPr>
      <t>(veuillez détailler ci-dessous)</t>
    </r>
  </si>
  <si>
    <t>Autres prestataires extérieurs (veuillez détailler ci-dessous)</t>
  </si>
  <si>
    <t>Indiquez ci-dessous le montant sollicité pour votre demande de subvention</t>
  </si>
  <si>
    <t>Indiquez le montant reçu suite à la commission FLAM</t>
  </si>
  <si>
    <t>Année d'attribution de la subvention</t>
  </si>
  <si>
    <t xml:space="preserve">Année d'attribution de la subvention : 
</t>
  </si>
  <si>
    <t>Type de demande de subvention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</si>
</sst>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#,##0\ &quot;€&quot;"/>
    <numFmt numFmtId="165" formatCode="#,##0.00\ &quot;€&quot;"/>
    <numFmt numFmtId="166" formatCode="#,##0.00\ _€"/>
    <numFmt numFmtId="167" formatCode="#,##0.00\ _€;[Red]#,##0.00\ _€"/>
  </numFmts>
  <fonts count="5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8"/>
      <color indexed="8"/>
      <name val="Calibri"/>
      <family val="2"/>
    </font>
    <font>
      <b/>
      <sz val="12"/>
      <color indexed="8"/>
      <name val="Calibri"/>
      <family val="2"/>
    </font>
    <font>
      <b/>
      <sz val="12"/>
      <name val="Calibri"/>
      <family val="2"/>
    </font>
    <font>
      <b/>
      <sz val="12"/>
      <color rgb="FFFF0000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9"/>
      <color theme="0"/>
      <name val="Arial"/>
      <family val="2"/>
    </font>
    <font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5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5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i/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Times New Roman"/>
      <family val="1"/>
    </font>
    <font>
      <b/>
      <sz val="12"/>
      <color rgb="FFC00000"/>
      <name val="Calibri"/>
      <family val="2"/>
    </font>
    <font>
      <b/>
      <sz val="11"/>
      <color rgb="FFC00000"/>
      <name val="Calibri"/>
      <family val="2"/>
    </font>
    <font>
      <b/>
      <i/>
      <sz val="10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i/>
      <sz val="9"/>
      <name val="Calibri"/>
      <family val="2"/>
      <scheme val="minor"/>
    </font>
    <font>
      <b/>
      <sz val="9"/>
      <color indexed="81"/>
      <name val="Tahoma"/>
      <charset val="1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indexed="2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99">
    <xf numFmtId="0" fontId="0" fillId="0" borderId="0" xfId="0"/>
    <xf numFmtId="0" fontId="0" fillId="0" borderId="0" xfId="0" applyProtection="1"/>
    <xf numFmtId="0" fontId="4" fillId="0" borderId="0" xfId="0" applyFont="1" applyFill="1" applyAlignment="1" applyProtection="1">
      <alignment horizontal="center" vertical="center"/>
    </xf>
    <xf numFmtId="0" fontId="0" fillId="0" borderId="0" xfId="0" applyFill="1" applyProtection="1"/>
    <xf numFmtId="0" fontId="0" fillId="0" borderId="0" xfId="0" applyFill="1"/>
    <xf numFmtId="0" fontId="5" fillId="0" borderId="0" xfId="0" applyFont="1" applyFill="1" applyAlignment="1" applyProtection="1">
      <alignment horizontal="center" vertical="center" wrapText="1"/>
    </xf>
    <xf numFmtId="0" fontId="6" fillId="5" borderId="0" xfId="0" applyFont="1" applyFill="1" applyBorder="1" applyAlignment="1" applyProtection="1">
      <alignment vertical="top" wrapText="1"/>
    </xf>
    <xf numFmtId="0" fontId="7" fillId="7" borderId="0" xfId="0" applyFont="1" applyFill="1"/>
    <xf numFmtId="0" fontId="0" fillId="0" borderId="0" xfId="0" applyBorder="1" applyAlignment="1" applyProtection="1">
      <alignment horizontal="left" vertical="top" wrapText="1"/>
      <protection locked="0"/>
    </xf>
    <xf numFmtId="0" fontId="8" fillId="0" borderId="0" xfId="0" applyFont="1"/>
    <xf numFmtId="0" fontId="8" fillId="0" borderId="0" xfId="0" applyFont="1" applyBorder="1" applyAlignment="1">
      <alignment horizontal="center"/>
    </xf>
    <xf numFmtId="0" fontId="18" fillId="0" borderId="0" xfId="0" applyFont="1"/>
    <xf numFmtId="0" fontId="8" fillId="0" borderId="15" xfId="0" applyFont="1" applyFill="1" applyBorder="1" applyAlignment="1">
      <alignment horizontal="center" vertical="center" wrapText="1"/>
    </xf>
    <xf numFmtId="0" fontId="15" fillId="0" borderId="15" xfId="0" applyFont="1" applyFill="1" applyBorder="1"/>
    <xf numFmtId="0" fontId="8" fillId="0" borderId="15" xfId="0" applyFont="1" applyFill="1" applyBorder="1"/>
    <xf numFmtId="0" fontId="8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9" fillId="0" borderId="0" xfId="0" applyFont="1"/>
    <xf numFmtId="0" fontId="8" fillId="0" borderId="14" xfId="0" applyFont="1" applyFill="1" applyBorder="1" applyAlignment="1">
      <alignment horizontal="center" vertical="center" wrapText="1"/>
    </xf>
    <xf numFmtId="0" fontId="15" fillId="0" borderId="14" xfId="0" applyFont="1" applyFill="1" applyBorder="1"/>
    <xf numFmtId="0" fontId="8" fillId="0" borderId="0" xfId="0" applyFont="1" applyBorder="1" applyAlignment="1"/>
    <xf numFmtId="0" fontId="8" fillId="0" borderId="0" xfId="0" applyFont="1" applyAlignment="1">
      <alignment horizontal="right"/>
    </xf>
    <xf numFmtId="0" fontId="20" fillId="0" borderId="0" xfId="0" applyFont="1"/>
    <xf numFmtId="164" fontId="33" fillId="2" borderId="1" xfId="1" applyNumberFormat="1" applyFont="1" applyFill="1" applyBorder="1" applyAlignment="1" applyProtection="1">
      <alignment horizontal="center" vertical="center"/>
      <protection locked="0"/>
    </xf>
    <xf numFmtId="164" fontId="33" fillId="2" borderId="1" xfId="1" applyNumberFormat="1" applyFont="1" applyFill="1" applyBorder="1" applyAlignment="1" applyProtection="1">
      <alignment horizontal="center" vertical="center" wrapText="1"/>
      <protection locked="0"/>
    </xf>
    <xf numFmtId="164" fontId="31" fillId="3" borderId="1" xfId="1" applyNumberFormat="1" applyFont="1" applyFill="1" applyBorder="1" applyAlignment="1" applyProtection="1">
      <alignment horizontal="center" vertical="center"/>
    </xf>
    <xf numFmtId="164" fontId="9" fillId="3" borderId="1" xfId="1" applyNumberFormat="1" applyFont="1" applyFill="1" applyBorder="1" applyAlignment="1" applyProtection="1">
      <alignment horizontal="center" vertical="center"/>
    </xf>
    <xf numFmtId="164" fontId="9" fillId="5" borderId="1" xfId="1" applyNumberFormat="1" applyFont="1" applyFill="1" applyBorder="1" applyAlignment="1" applyProtection="1">
      <alignment horizontal="center" vertical="center"/>
      <protection locked="0"/>
    </xf>
    <xf numFmtId="0" fontId="33" fillId="0" borderId="0" xfId="1" quotePrefix="1" applyFont="1" applyFill="1" applyBorder="1" applyAlignment="1" applyProtection="1">
      <alignment horizontal="left" vertical="center" wrapText="1"/>
      <protection locked="0"/>
    </xf>
    <xf numFmtId="164" fontId="33" fillId="2" borderId="0" xfId="1" applyNumberFormat="1" applyFont="1" applyFill="1" applyBorder="1" applyAlignment="1" applyProtection="1">
      <alignment horizontal="center" vertical="center" wrapText="1"/>
      <protection locked="0"/>
    </xf>
    <xf numFmtId="164" fontId="0" fillId="5" borderId="0" xfId="1" applyNumberFormat="1" applyFont="1" applyFill="1" applyBorder="1" applyAlignment="1" applyProtection="1">
      <alignment horizontal="center" vertical="center"/>
      <protection locked="0"/>
    </xf>
    <xf numFmtId="164" fontId="32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9" fillId="0" borderId="1" xfId="1" applyNumberFormat="1" applyFont="1" applyFill="1" applyBorder="1" applyAlignment="1" applyProtection="1">
      <alignment horizontal="center" vertical="center"/>
      <protection locked="0"/>
    </xf>
    <xf numFmtId="164" fontId="9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>
      <alignment vertical="center" wrapText="1"/>
    </xf>
    <xf numFmtId="165" fontId="8" fillId="0" borderId="15" xfId="0" applyNumberFormat="1" applyFont="1" applyFill="1" applyBorder="1"/>
    <xf numFmtId="165" fontId="15" fillId="0" borderId="15" xfId="0" applyNumberFormat="1" applyFont="1" applyFill="1" applyBorder="1"/>
    <xf numFmtId="165" fontId="8" fillId="0" borderId="0" xfId="0" applyNumberFormat="1" applyFont="1"/>
    <xf numFmtId="165" fontId="0" fillId="0" borderId="0" xfId="0" applyNumberFormat="1"/>
    <xf numFmtId="166" fontId="8" fillId="0" borderId="15" xfId="0" applyNumberFormat="1" applyFont="1" applyFill="1" applyBorder="1"/>
    <xf numFmtId="166" fontId="15" fillId="0" borderId="15" xfId="0" applyNumberFormat="1" applyFont="1" applyFill="1" applyBorder="1"/>
    <xf numFmtId="166" fontId="8" fillId="0" borderId="0" xfId="0" applyNumberFormat="1" applyFont="1"/>
    <xf numFmtId="166" fontId="0" fillId="0" borderId="0" xfId="0" applyNumberFormat="1"/>
    <xf numFmtId="165" fontId="43" fillId="0" borderId="1" xfId="0" applyNumberFormat="1" applyFont="1" applyFill="1" applyBorder="1"/>
    <xf numFmtId="0" fontId="16" fillId="12" borderId="1" xfId="0" applyFont="1" applyFill="1" applyBorder="1" applyAlignment="1">
      <alignment horizontal="center" vertical="center" wrapText="1"/>
    </xf>
    <xf numFmtId="166" fontId="16" fillId="12" borderId="1" xfId="0" applyNumberFormat="1" applyFont="1" applyFill="1" applyBorder="1" applyAlignment="1">
      <alignment horizontal="center" vertical="center" wrapText="1"/>
    </xf>
    <xf numFmtId="165" fontId="16" fillId="12" borderId="1" xfId="0" applyNumberFormat="1" applyFont="1" applyFill="1" applyBorder="1" applyAlignment="1">
      <alignment horizontal="center" vertical="center" wrapText="1"/>
    </xf>
    <xf numFmtId="166" fontId="16" fillId="0" borderId="1" xfId="0" applyNumberFormat="1" applyFont="1" applyFill="1" applyBorder="1" applyAlignment="1">
      <alignment horizontal="right" wrapText="1"/>
    </xf>
    <xf numFmtId="166" fontId="19" fillId="0" borderId="1" xfId="0" applyNumberFormat="1" applyFont="1" applyBorder="1" applyAlignment="1">
      <alignment horizontal="center" vertical="center"/>
    </xf>
    <xf numFmtId="0" fontId="23" fillId="6" borderId="0" xfId="1" applyFont="1" applyFill="1" applyBorder="1" applyAlignment="1" applyProtection="1">
      <alignment horizontal="center" vertical="center" wrapText="1"/>
    </xf>
    <xf numFmtId="14" fontId="0" fillId="5" borderId="1" xfId="0" applyNumberFormat="1" applyFill="1" applyBorder="1" applyAlignment="1">
      <alignment wrapText="1"/>
    </xf>
    <xf numFmtId="0" fontId="0" fillId="5" borderId="1" xfId="0" applyFill="1" applyBorder="1"/>
    <xf numFmtId="0" fontId="0" fillId="5" borderId="1" xfId="0" applyFill="1" applyBorder="1" applyAlignment="1">
      <alignment wrapText="1"/>
    </xf>
    <xf numFmtId="167" fontId="0" fillId="5" borderId="3" xfId="0" applyNumberFormat="1" applyFill="1" applyBorder="1"/>
    <xf numFmtId="165" fontId="0" fillId="5" borderId="1" xfId="0" applyNumberFormat="1" applyFill="1" applyBorder="1"/>
    <xf numFmtId="0" fontId="0" fillId="3" borderId="18" xfId="0" applyFill="1" applyBorder="1"/>
    <xf numFmtId="0" fontId="27" fillId="3" borderId="1" xfId="0" applyFont="1" applyFill="1" applyBorder="1" applyAlignment="1">
      <alignment vertical="center" wrapText="1"/>
    </xf>
    <xf numFmtId="167" fontId="0" fillId="3" borderId="1" xfId="0" applyNumberFormat="1" applyFill="1" applyBorder="1"/>
    <xf numFmtId="44" fontId="0" fillId="3" borderId="1" xfId="0" applyNumberFormat="1" applyFill="1" applyBorder="1"/>
    <xf numFmtId="165" fontId="0" fillId="3" borderId="1" xfId="0" applyNumberFormat="1" applyFill="1" applyBorder="1"/>
    <xf numFmtId="14" fontId="0" fillId="5" borderId="19" xfId="0" applyNumberFormat="1" applyFill="1" applyBorder="1" applyAlignment="1">
      <alignment wrapText="1"/>
    </xf>
    <xf numFmtId="166" fontId="0" fillId="5" borderId="1" xfId="0" applyNumberFormat="1" applyFill="1" applyBorder="1"/>
    <xf numFmtId="166" fontId="17" fillId="0" borderId="1" xfId="0" applyNumberFormat="1" applyFont="1" applyBorder="1" applyAlignment="1">
      <alignment horizontal="left" vertical="center" wrapText="1"/>
    </xf>
    <xf numFmtId="0" fontId="44" fillId="0" borderId="0" xfId="0" applyFont="1" applyAlignment="1">
      <alignment wrapText="1"/>
    </xf>
    <xf numFmtId="0" fontId="0" fillId="0" borderId="0" xfId="0" applyFont="1" applyProtection="1">
      <protection locked="0"/>
    </xf>
    <xf numFmtId="0" fontId="0" fillId="0" borderId="0" xfId="0" applyProtection="1">
      <protection locked="0"/>
    </xf>
    <xf numFmtId="164" fontId="32" fillId="13" borderId="1" xfId="0" applyNumberFormat="1" applyFont="1" applyFill="1" applyBorder="1" applyAlignment="1" applyProtection="1">
      <alignment horizontal="left" wrapText="1"/>
      <protection locked="0"/>
    </xf>
    <xf numFmtId="164" fontId="32" fillId="13" borderId="1" xfId="0" applyNumberFormat="1" applyFont="1" applyFill="1" applyBorder="1" applyAlignment="1" applyProtection="1">
      <alignment horizontal="left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13" fillId="8" borderId="0" xfId="0" applyFont="1" applyFill="1" applyBorder="1" applyAlignment="1" applyProtection="1">
      <alignment horizontal="right" vertical="center" wrapText="1"/>
      <protection locked="0"/>
    </xf>
    <xf numFmtId="0" fontId="13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2" fillId="0" borderId="0" xfId="1" applyFont="1" applyFill="1" applyBorder="1" applyAlignment="1" applyProtection="1">
      <alignment vertical="center" wrapText="1"/>
      <protection locked="0"/>
    </xf>
    <xf numFmtId="0" fontId="23" fillId="11" borderId="1" xfId="1" applyFont="1" applyFill="1" applyBorder="1" applyAlignment="1" applyProtection="1">
      <alignment horizontal="center" vertical="center" wrapText="1"/>
      <protection locked="0"/>
    </xf>
    <xf numFmtId="0" fontId="24" fillId="0" borderId="0" xfId="1" applyFont="1" applyFill="1" applyAlignment="1" applyProtection="1">
      <alignment horizontal="center" wrapText="1"/>
      <protection locked="0"/>
    </xf>
    <xf numFmtId="0" fontId="23" fillId="6" borderId="0" xfId="1" applyFont="1" applyFill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1" applyFont="1" applyFill="1" applyBorder="1" applyAlignment="1" applyProtection="1">
      <alignment horizontal="center"/>
      <protection locked="0"/>
    </xf>
    <xf numFmtId="0" fontId="29" fillId="0" borderId="0" xfId="1" applyFont="1" applyFill="1" applyBorder="1" applyAlignment="1" applyProtection="1">
      <alignment horizontal="center" wrapText="1"/>
      <protection locked="0"/>
    </xf>
    <xf numFmtId="0" fontId="30" fillId="2" borderId="0" xfId="1" applyFont="1" applyFill="1" applyBorder="1" applyAlignment="1" applyProtection="1">
      <alignment horizontal="center" vertical="center"/>
      <protection locked="0"/>
    </xf>
    <xf numFmtId="0" fontId="28" fillId="0" borderId="0" xfId="1" applyFont="1" applyAlignment="1" applyProtection="1">
      <alignment wrapText="1"/>
      <protection locked="0"/>
    </xf>
    <xf numFmtId="0" fontId="26" fillId="9" borderId="1" xfId="1" applyFont="1" applyFill="1" applyBorder="1" applyAlignment="1" applyProtection="1">
      <alignment horizontal="left" vertical="center" wrapText="1"/>
      <protection locked="0"/>
    </xf>
    <xf numFmtId="165" fontId="30" fillId="0" borderId="0" xfId="1" applyNumberFormat="1" applyFont="1" applyFill="1" applyBorder="1" applyAlignment="1" applyProtection="1">
      <alignment horizontal="center" vertical="center"/>
      <protection locked="0"/>
    </xf>
    <xf numFmtId="0" fontId="28" fillId="13" borderId="1" xfId="1" applyFont="1" applyFill="1" applyBorder="1" applyAlignment="1" applyProtection="1">
      <alignment horizontal="left" vertical="center" wrapText="1"/>
      <protection locked="0"/>
    </xf>
    <xf numFmtId="0" fontId="28" fillId="13" borderId="1" xfId="1" quotePrefix="1" applyFont="1" applyFill="1" applyBorder="1" applyAlignment="1" applyProtection="1">
      <alignment horizontal="left" vertical="center" wrapText="1"/>
      <protection locked="0"/>
    </xf>
    <xf numFmtId="164" fontId="31" fillId="0" borderId="0" xfId="1" applyNumberFormat="1" applyFont="1" applyFill="1" applyBorder="1" applyAlignment="1" applyProtection="1">
      <alignment horizontal="center" vertical="center"/>
      <protection locked="0"/>
    </xf>
    <xf numFmtId="0" fontId="26" fillId="9" borderId="2" xfId="1" applyFont="1" applyFill="1" applyBorder="1" applyAlignment="1" applyProtection="1">
      <alignment horizontal="left" vertical="center" wrapText="1"/>
      <protection locked="0"/>
    </xf>
    <xf numFmtId="0" fontId="29" fillId="0" borderId="0" xfId="1" applyFont="1" applyFill="1" applyBorder="1" applyAlignment="1" applyProtection="1">
      <alignment horizontal="left" vertical="center" wrapText="1"/>
      <protection locked="0"/>
    </xf>
    <xf numFmtId="164" fontId="28" fillId="2" borderId="0" xfId="1" applyNumberFormat="1" applyFont="1" applyFill="1" applyBorder="1" applyAlignment="1" applyProtection="1">
      <alignment horizontal="center" vertical="center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164" fontId="35" fillId="0" borderId="0" xfId="1" applyNumberFormat="1" applyFont="1" applyFill="1" applyBorder="1" applyAlignment="1" applyProtection="1">
      <alignment horizontal="center"/>
      <protection locked="0"/>
    </xf>
    <xf numFmtId="0" fontId="29" fillId="10" borderId="1" xfId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vertical="center"/>
      <protection locked="0"/>
    </xf>
    <xf numFmtId="164" fontId="36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Fill="1" applyBorder="1" applyAlignment="1" applyProtection="1">
      <protection locked="0"/>
    </xf>
    <xf numFmtId="0" fontId="13" fillId="0" borderId="0" xfId="0" applyFont="1" applyFill="1" applyBorder="1" applyAlignment="1" applyProtection="1">
      <alignment wrapText="1"/>
      <protection locked="0"/>
    </xf>
    <xf numFmtId="164" fontId="9" fillId="0" borderId="0" xfId="1" applyNumberFormat="1" applyFont="1" applyFill="1" applyBorder="1" applyAlignment="1" applyProtection="1">
      <alignment horizontal="center" vertical="center"/>
      <protection locked="0"/>
    </xf>
    <xf numFmtId="0" fontId="23" fillId="11" borderId="1" xfId="1" applyFont="1" applyFill="1" applyBorder="1" applyAlignment="1" applyProtection="1">
      <alignment horizontal="left" vertical="center" wrapText="1"/>
      <protection locked="0"/>
    </xf>
    <xf numFmtId="0" fontId="28" fillId="0" borderId="0" xfId="1" applyFont="1" applyProtection="1">
      <protection locked="0"/>
    </xf>
    <xf numFmtId="164" fontId="23" fillId="11" borderId="1" xfId="1" applyNumberFormat="1" applyFont="1" applyFill="1" applyBorder="1" applyAlignment="1" applyProtection="1">
      <alignment horizontal="left" vertical="center" wrapText="1"/>
      <protection locked="0"/>
    </xf>
    <xf numFmtId="0" fontId="32" fillId="13" borderId="16" xfId="0" applyFont="1" applyFill="1" applyBorder="1" applyAlignment="1" applyProtection="1">
      <alignment horizontal="left" vertical="center" wrapText="1"/>
      <protection locked="0"/>
    </xf>
    <xf numFmtId="164" fontId="39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Protection="1">
      <protection locked="0"/>
    </xf>
    <xf numFmtId="164" fontId="39" fillId="6" borderId="16" xfId="0" applyNumberFormat="1" applyFont="1" applyFill="1" applyBorder="1" applyAlignment="1" applyProtection="1">
      <alignment horizontal="center" vertical="center" wrapText="1"/>
      <protection locked="0"/>
    </xf>
    <xf numFmtId="164" fontId="39" fillId="0" borderId="0" xfId="0" applyNumberFormat="1" applyFont="1" applyFill="1" applyBorder="1" applyAlignment="1" applyProtection="1">
      <alignment horizontal="center" vertical="center" wrapText="1"/>
      <protection locked="0"/>
    </xf>
    <xf numFmtId="9" fontId="4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protection locked="0"/>
    </xf>
    <xf numFmtId="0" fontId="12" fillId="0" borderId="0" xfId="0" applyFont="1" applyAlignment="1" applyProtection="1">
      <alignment wrapText="1"/>
      <protection locked="0"/>
    </xf>
    <xf numFmtId="0" fontId="11" fillId="0" borderId="0" xfId="0" applyFont="1" applyAlignment="1" applyProtection="1">
      <alignment horizontal="center" wrapText="1"/>
      <protection locked="0"/>
    </xf>
    <xf numFmtId="164" fontId="12" fillId="0" borderId="0" xfId="0" applyNumberFormat="1" applyFont="1" applyAlignment="1" applyProtection="1">
      <alignment horizontal="center"/>
      <protection locked="0"/>
    </xf>
    <xf numFmtId="0" fontId="12" fillId="0" borderId="0" xfId="0" applyFon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8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right" wrapText="1"/>
      <protection locked="0"/>
    </xf>
    <xf numFmtId="0" fontId="0" fillId="0" borderId="0" xfId="0" applyAlignment="1" applyProtection="1">
      <alignment horizontal="right" wrapText="1"/>
      <protection locked="0"/>
    </xf>
    <xf numFmtId="164" fontId="31" fillId="14" borderId="1" xfId="1" applyNumberFormat="1" applyFont="1" applyFill="1" applyBorder="1" applyAlignment="1" applyProtection="1">
      <alignment horizontal="center" vertical="center"/>
    </xf>
    <xf numFmtId="164" fontId="31" fillId="14" borderId="1" xfId="1" applyNumberFormat="1" applyFont="1" applyFill="1" applyBorder="1" applyAlignment="1" applyProtection="1">
      <alignment horizontal="center" vertical="center" wrapText="1"/>
    </xf>
    <xf numFmtId="164" fontId="9" fillId="14" borderId="1" xfId="1" applyNumberFormat="1" applyFont="1" applyFill="1" applyBorder="1" applyAlignment="1" applyProtection="1">
      <alignment horizontal="center" vertical="center"/>
    </xf>
    <xf numFmtId="164" fontId="9" fillId="14" borderId="1" xfId="1" applyNumberFormat="1" applyFont="1" applyFill="1" applyBorder="1" applyAlignment="1" applyProtection="1">
      <alignment horizontal="center" vertical="center" wrapText="1"/>
    </xf>
    <xf numFmtId="164" fontId="9" fillId="15" borderId="1" xfId="1" applyNumberFormat="1" applyFont="1" applyFill="1" applyBorder="1" applyAlignment="1" applyProtection="1">
      <alignment horizontal="center" vertical="center" wrapText="1"/>
    </xf>
    <xf numFmtId="164" fontId="9" fillId="16" borderId="1" xfId="0" applyNumberFormat="1" applyFont="1" applyFill="1" applyBorder="1" applyAlignment="1" applyProtection="1">
      <alignment horizontal="center" vertical="center" wrapText="1"/>
      <protection locked="0"/>
    </xf>
    <xf numFmtId="9" fontId="42" fillId="16" borderId="17" xfId="0" applyNumberFormat="1" applyFont="1" applyFill="1" applyBorder="1" applyAlignment="1" applyProtection="1">
      <alignment horizontal="center" vertical="center" wrapText="1"/>
    </xf>
    <xf numFmtId="164" fontId="9" fillId="15" borderId="1" xfId="1" applyNumberFormat="1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left" vertical="top" wrapTex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164" fontId="47" fillId="2" borderId="0" xfId="1" applyNumberFormat="1" applyFont="1" applyFill="1" applyBorder="1" applyAlignment="1" applyProtection="1">
      <alignment horizontal="left" vertical="center" wrapText="1"/>
      <protection locked="0"/>
    </xf>
    <xf numFmtId="0" fontId="28" fillId="4" borderId="1" xfId="1" applyFont="1" applyFill="1" applyBorder="1" applyAlignment="1">
      <alignment horizontal="left" vertical="center" wrapText="1"/>
    </xf>
    <xf numFmtId="164" fontId="48" fillId="17" borderId="1" xfId="0" applyNumberFormat="1" applyFont="1" applyFill="1" applyBorder="1" applyAlignment="1">
      <alignment horizontal="center" wrapText="1"/>
    </xf>
    <xf numFmtId="164" fontId="32" fillId="4" borderId="1" xfId="0" applyNumberFormat="1" applyFont="1" applyFill="1" applyBorder="1" applyAlignment="1" applyProtection="1">
      <alignment horizontal="left" vertical="center" wrapText="1"/>
      <protection locked="0"/>
    </xf>
    <xf numFmtId="0" fontId="32" fillId="4" borderId="1" xfId="0" applyFont="1" applyFill="1" applyBorder="1" applyAlignment="1">
      <alignment horizontal="left" vertical="center" wrapText="1"/>
    </xf>
    <xf numFmtId="164" fontId="32" fillId="4" borderId="1" xfId="0" applyNumberFormat="1" applyFont="1" applyFill="1" applyBorder="1" applyAlignment="1" applyProtection="1">
      <alignment horizontal="left" wrapText="1"/>
      <protection locked="0"/>
    </xf>
    <xf numFmtId="0" fontId="3" fillId="0" borderId="0" xfId="0" applyFont="1" applyFill="1" applyAlignment="1" applyProtection="1">
      <alignment horizontal="right" vertical="center"/>
    </xf>
    <xf numFmtId="0" fontId="5" fillId="7" borderId="0" xfId="0" applyFont="1" applyFill="1" applyAlignment="1" applyProtection="1">
      <alignment horizontal="right" vertical="center"/>
    </xf>
    <xf numFmtId="0" fontId="0" fillId="0" borderId="0" xfId="0" applyAlignment="1" applyProtection="1">
      <alignment horizontal="right"/>
    </xf>
    <xf numFmtId="0" fontId="5" fillId="7" borderId="0" xfId="0" applyFont="1" applyFill="1" applyAlignment="1" applyProtection="1">
      <alignment horizontal="right" vertical="top" wrapText="1"/>
    </xf>
    <xf numFmtId="0" fontId="5" fillId="0" borderId="0" xfId="0" applyFont="1" applyFill="1" applyAlignment="1" applyProtection="1">
      <alignment horizontal="right" vertical="center" wrapText="1"/>
    </xf>
    <xf numFmtId="0" fontId="5" fillId="7" borderId="0" xfId="0" applyFont="1" applyFill="1" applyAlignment="1" applyProtection="1">
      <alignment horizontal="right" vertical="center" wrapText="1"/>
    </xf>
    <xf numFmtId="0" fontId="0" fillId="0" borderId="0" xfId="0" applyAlignment="1">
      <alignment horizontal="right"/>
    </xf>
    <xf numFmtId="0" fontId="5" fillId="7" borderId="0" xfId="0" applyFont="1" applyFill="1" applyAlignment="1" applyProtection="1">
      <alignment horizontal="center" vertical="center" wrapText="1"/>
    </xf>
    <xf numFmtId="0" fontId="6" fillId="5" borderId="3" xfId="0" applyFont="1" applyFill="1" applyBorder="1" applyAlignment="1" applyProtection="1">
      <alignment horizontal="left" vertical="top" wrapText="1"/>
      <protection locked="0"/>
    </xf>
    <xf numFmtId="0" fontId="6" fillId="5" borderId="4" xfId="0" applyFont="1" applyFill="1" applyBorder="1" applyAlignment="1" applyProtection="1">
      <alignment horizontal="left" vertical="top" wrapText="1"/>
      <protection locked="0"/>
    </xf>
    <xf numFmtId="0" fontId="6" fillId="5" borderId="5" xfId="0" applyFont="1" applyFill="1" applyBorder="1" applyAlignment="1" applyProtection="1">
      <alignment horizontal="left" vertical="top" wrapText="1"/>
      <protection locked="0"/>
    </xf>
    <xf numFmtId="0" fontId="3" fillId="8" borderId="0" xfId="0" applyFont="1" applyFill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8" xfId="0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10" xfId="0" applyBorder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12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" xfId="0" applyBorder="1" applyAlignment="1"/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41" fillId="0" borderId="6" xfId="0" applyFont="1" applyBorder="1" applyAlignment="1" applyProtection="1">
      <alignment horizontal="center" vertical="top" wrapText="1"/>
      <protection locked="0"/>
    </xf>
    <xf numFmtId="0" fontId="41" fillId="0" borderId="7" xfId="0" applyFont="1" applyBorder="1" applyAlignment="1" applyProtection="1">
      <alignment horizontal="center" vertical="top" wrapText="1"/>
      <protection locked="0"/>
    </xf>
    <xf numFmtId="0" fontId="41" fillId="0" borderId="8" xfId="0" applyFont="1" applyBorder="1" applyAlignment="1" applyProtection="1">
      <alignment horizontal="center" vertical="top" wrapText="1"/>
      <protection locked="0"/>
    </xf>
    <xf numFmtId="0" fontId="41" fillId="0" borderId="9" xfId="0" applyFont="1" applyBorder="1" applyAlignment="1" applyProtection="1">
      <alignment horizontal="center" vertical="top" wrapText="1"/>
      <protection locked="0"/>
    </xf>
    <xf numFmtId="0" fontId="41" fillId="0" borderId="0" xfId="0" applyFont="1" applyBorder="1" applyAlignment="1" applyProtection="1">
      <alignment horizontal="center" vertical="top" wrapText="1"/>
      <protection locked="0"/>
    </xf>
    <xf numFmtId="0" fontId="41" fillId="0" borderId="10" xfId="0" applyFont="1" applyBorder="1" applyAlignment="1" applyProtection="1">
      <alignment horizontal="center" vertical="top" wrapText="1"/>
      <protection locked="0"/>
    </xf>
    <xf numFmtId="0" fontId="41" fillId="0" borderId="11" xfId="0" applyFont="1" applyBorder="1" applyAlignment="1" applyProtection="1">
      <alignment horizontal="center" vertical="top" wrapText="1"/>
      <protection locked="0"/>
    </xf>
    <xf numFmtId="0" fontId="41" fillId="0" borderId="12" xfId="0" applyFont="1" applyBorder="1" applyAlignment="1" applyProtection="1">
      <alignment horizontal="center" vertical="top" wrapText="1"/>
      <protection locked="0"/>
    </xf>
    <xf numFmtId="0" fontId="41" fillId="0" borderId="13" xfId="0" applyFont="1" applyBorder="1" applyAlignment="1" applyProtection="1">
      <alignment horizontal="center" vertical="top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25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4" fillId="11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wrapText="1"/>
      <protection locked="0"/>
    </xf>
    <xf numFmtId="0" fontId="25" fillId="0" borderId="7" xfId="0" applyFont="1" applyFill="1" applyBorder="1" applyAlignment="1" applyProtection="1">
      <alignment horizontal="left" vertical="center" wrapText="1"/>
      <protection locked="0"/>
    </xf>
    <xf numFmtId="0" fontId="0" fillId="0" borderId="7" xfId="0" applyFont="1" applyBorder="1" applyAlignment="1" applyProtection="1">
      <alignment vertical="center" wrapText="1"/>
      <protection locked="0"/>
    </xf>
    <xf numFmtId="0" fontId="9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4" xfId="0" applyFont="1" applyBorder="1" applyAlignment="1" applyProtection="1">
      <alignment vertical="center" wrapText="1"/>
      <protection locked="0"/>
    </xf>
    <xf numFmtId="0" fontId="0" fillId="0" borderId="5" xfId="0" applyFont="1" applyBorder="1" applyAlignment="1" applyProtection="1">
      <alignment vertical="center" wrapText="1"/>
      <protection locked="0"/>
    </xf>
    <xf numFmtId="0" fontId="0" fillId="11" borderId="1" xfId="0" applyFont="1" applyFill="1" applyBorder="1" applyAlignment="1" applyProtection="1">
      <alignment horizontal="center" vertical="center" wrapText="1"/>
      <protection locked="0"/>
    </xf>
    <xf numFmtId="0" fontId="7" fillId="7" borderId="0" xfId="0" applyFont="1" applyFill="1" applyAlignment="1">
      <alignment horizontal="center"/>
    </xf>
    <xf numFmtId="0" fontId="7" fillId="7" borderId="0" xfId="0" applyFont="1" applyFill="1" applyAlignment="1">
      <alignment horizontal="center" wrapText="1"/>
    </xf>
    <xf numFmtId="0" fontId="14" fillId="11" borderId="1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left" vertical="center" wrapText="1"/>
    </xf>
    <xf numFmtId="0" fontId="45" fillId="0" borderId="7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left" vertical="center" wrapText="1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E59BAB"/>
      <color rgb="FFE39BE5"/>
      <color rgb="FFCE4F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showGridLines="0" tabSelected="1" workbookViewId="0">
      <selection activeCell="B12" sqref="B12:G12"/>
    </sheetView>
  </sheetViews>
  <sheetFormatPr baseColWidth="10" defaultRowHeight="15" x14ac:dyDescent="0.25"/>
  <cols>
    <col min="1" max="1" width="41.85546875" style="140" customWidth="1"/>
    <col min="5" max="5" width="11.42578125" customWidth="1"/>
    <col min="7" max="7" width="11.140625" customWidth="1"/>
  </cols>
  <sheetData>
    <row r="1" spans="1:15" ht="93" customHeight="1" x14ac:dyDescent="0.25">
      <c r="A1" s="145" t="s">
        <v>81</v>
      </c>
      <c r="B1" s="145"/>
      <c r="C1" s="145"/>
      <c r="D1" s="145"/>
      <c r="E1" s="145"/>
      <c r="F1" s="145"/>
      <c r="G1" s="145"/>
      <c r="H1" s="1"/>
      <c r="I1" s="1"/>
      <c r="J1" s="1"/>
      <c r="K1" s="1"/>
      <c r="L1" s="1"/>
      <c r="M1" s="1"/>
      <c r="N1" s="1"/>
      <c r="O1" s="1"/>
    </row>
    <row r="2" spans="1:15" ht="18" customHeight="1" x14ac:dyDescent="0.25">
      <c r="A2" s="134"/>
      <c r="B2" s="2"/>
      <c r="C2" s="2"/>
      <c r="D2" s="2"/>
      <c r="E2" s="2"/>
      <c r="F2" s="2"/>
      <c r="G2" s="2"/>
      <c r="H2" s="1"/>
      <c r="I2" s="1"/>
      <c r="J2" s="1"/>
      <c r="K2" s="1"/>
      <c r="L2" s="1"/>
      <c r="M2" s="1"/>
      <c r="N2" s="1"/>
      <c r="O2" s="1"/>
    </row>
    <row r="3" spans="1:15" ht="18.75" x14ac:dyDescent="0.25">
      <c r="A3" s="135" t="s">
        <v>7</v>
      </c>
      <c r="B3" s="146"/>
      <c r="C3" s="146"/>
      <c r="D3" s="146"/>
      <c r="E3" s="146"/>
      <c r="F3" s="146"/>
      <c r="G3" s="146"/>
      <c r="H3" s="1"/>
      <c r="I3" s="1"/>
      <c r="J3" s="1"/>
      <c r="K3" s="1"/>
      <c r="L3" s="1"/>
      <c r="M3" s="1"/>
      <c r="N3" s="1"/>
      <c r="O3" s="1"/>
    </row>
    <row r="4" spans="1:15" ht="18.75" x14ac:dyDescent="0.25">
      <c r="A4" s="135" t="s">
        <v>8</v>
      </c>
      <c r="B4" s="146"/>
      <c r="C4" s="146"/>
      <c r="D4" s="146"/>
      <c r="E4" s="146"/>
      <c r="F4" s="162"/>
      <c r="G4" s="162"/>
      <c r="H4" s="1"/>
      <c r="I4" s="1"/>
      <c r="J4" s="1"/>
      <c r="K4" s="1"/>
      <c r="L4" s="1"/>
      <c r="M4" s="1"/>
      <c r="N4" s="1"/>
      <c r="O4" s="1"/>
    </row>
    <row r="5" spans="1:15" ht="18.75" x14ac:dyDescent="0.25">
      <c r="A5" s="135" t="s">
        <v>9</v>
      </c>
      <c r="B5" s="146"/>
      <c r="C5" s="146"/>
      <c r="D5" s="146"/>
      <c r="E5" s="146"/>
      <c r="F5" s="162"/>
      <c r="G5" s="162"/>
      <c r="H5" s="1"/>
      <c r="I5" s="1"/>
      <c r="J5" s="1"/>
      <c r="K5" s="1"/>
      <c r="L5" s="1"/>
      <c r="M5" s="1"/>
      <c r="N5" s="1"/>
      <c r="O5" s="1"/>
    </row>
    <row r="6" spans="1:15" x14ac:dyDescent="0.25">
      <c r="A6" s="136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.75" x14ac:dyDescent="0.25">
      <c r="A7" s="135" t="s">
        <v>10</v>
      </c>
      <c r="B7" s="147"/>
      <c r="C7" s="148"/>
      <c r="D7" s="148"/>
      <c r="E7" s="148"/>
      <c r="F7" s="148"/>
      <c r="G7" s="149"/>
      <c r="H7" s="1"/>
      <c r="I7" s="1"/>
      <c r="J7" s="1"/>
      <c r="K7" s="1"/>
      <c r="L7" s="1"/>
      <c r="M7" s="1"/>
      <c r="N7" s="1"/>
      <c r="O7" s="1"/>
    </row>
    <row r="8" spans="1:15" x14ac:dyDescent="0.25">
      <c r="A8" s="136"/>
      <c r="B8" s="150"/>
      <c r="C8" s="151"/>
      <c r="D8" s="151"/>
      <c r="E8" s="151"/>
      <c r="F8" s="151"/>
      <c r="G8" s="152"/>
      <c r="H8" s="1"/>
      <c r="I8" s="1"/>
      <c r="J8" s="1"/>
      <c r="K8" s="1"/>
      <c r="L8" s="1"/>
      <c r="M8" s="1"/>
      <c r="N8" s="1"/>
      <c r="O8" s="1"/>
    </row>
    <row r="9" spans="1:15" x14ac:dyDescent="0.25">
      <c r="A9" s="136"/>
      <c r="B9" s="150"/>
      <c r="C9" s="151"/>
      <c r="D9" s="151"/>
      <c r="E9" s="151"/>
      <c r="F9" s="151"/>
      <c r="G9" s="152"/>
      <c r="H9" s="1"/>
      <c r="I9" s="1"/>
      <c r="J9" s="1"/>
      <c r="K9" s="1"/>
      <c r="L9" s="1"/>
      <c r="M9" s="1"/>
      <c r="N9" s="1"/>
      <c r="O9" s="1"/>
    </row>
    <row r="10" spans="1:15" x14ac:dyDescent="0.25">
      <c r="A10" s="136"/>
      <c r="B10" s="153"/>
      <c r="C10" s="154"/>
      <c r="D10" s="154"/>
      <c r="E10" s="154"/>
      <c r="F10" s="154"/>
      <c r="G10" s="155"/>
      <c r="H10" s="1"/>
      <c r="I10" s="1"/>
      <c r="J10" s="1"/>
      <c r="K10" s="1"/>
      <c r="L10" s="1"/>
      <c r="M10" s="1"/>
      <c r="N10" s="1"/>
      <c r="O10" s="1"/>
    </row>
    <row r="11" spans="1:15" x14ac:dyDescent="0.25">
      <c r="A11" s="136"/>
      <c r="B11" s="126"/>
      <c r="C11" s="126"/>
      <c r="D11" s="126"/>
      <c r="E11" s="126"/>
      <c r="F11" s="126"/>
      <c r="G11" s="126"/>
      <c r="H11" s="1"/>
      <c r="I11" s="1"/>
      <c r="J11" s="1"/>
      <c r="K11" s="1"/>
      <c r="L11" s="1"/>
      <c r="M11" s="1"/>
      <c r="N11" s="1"/>
      <c r="O11" s="1"/>
    </row>
    <row r="12" spans="1:15" ht="56.25" x14ac:dyDescent="0.25">
      <c r="A12" s="137" t="s">
        <v>96</v>
      </c>
      <c r="B12" s="163"/>
      <c r="C12" s="163"/>
      <c r="D12" s="163"/>
      <c r="E12" s="163"/>
      <c r="F12" s="163"/>
      <c r="G12" s="163"/>
      <c r="H12" s="1"/>
      <c r="I12" s="1"/>
      <c r="J12" s="1"/>
      <c r="K12" s="1"/>
      <c r="L12" s="1"/>
      <c r="M12" s="1"/>
      <c r="N12" s="1"/>
      <c r="O12" s="1"/>
    </row>
    <row r="13" spans="1:15" ht="29.25" customHeight="1" x14ac:dyDescent="0.25">
      <c r="A13" s="137" t="s">
        <v>97</v>
      </c>
      <c r="B13" s="156"/>
      <c r="C13" s="157"/>
      <c r="D13" s="157"/>
      <c r="E13" s="157"/>
      <c r="F13" s="157"/>
      <c r="G13" s="158"/>
      <c r="H13" s="22"/>
      <c r="I13" s="1"/>
      <c r="J13" s="1"/>
      <c r="K13" s="1"/>
      <c r="L13" s="1"/>
      <c r="M13" s="1"/>
      <c r="N13" s="1"/>
      <c r="O13" s="1"/>
    </row>
    <row r="14" spans="1:15" x14ac:dyDescent="0.25">
      <c r="A14" s="136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18.75" x14ac:dyDescent="0.25">
      <c r="A15" s="141" t="s">
        <v>11</v>
      </c>
      <c r="B15" s="141"/>
      <c r="C15" s="141"/>
      <c r="D15" s="141"/>
      <c r="E15" s="141"/>
      <c r="F15" s="141"/>
      <c r="G15" s="141"/>
      <c r="H15" s="1"/>
      <c r="I15" s="1"/>
      <c r="J15" s="1"/>
      <c r="K15" s="1"/>
      <c r="L15" s="1"/>
      <c r="M15" s="1"/>
      <c r="N15" s="1"/>
      <c r="O15" s="1"/>
    </row>
    <row r="16" spans="1:15" s="4" customFormat="1" ht="63" customHeight="1" x14ac:dyDescent="0.25">
      <c r="A16" s="142"/>
      <c r="B16" s="143"/>
      <c r="C16" s="143"/>
      <c r="D16" s="143"/>
      <c r="E16" s="143"/>
      <c r="F16" s="143"/>
      <c r="G16" s="144"/>
      <c r="H16" s="3"/>
      <c r="I16" s="3"/>
      <c r="J16" s="3"/>
      <c r="K16" s="3"/>
      <c r="L16" s="3"/>
      <c r="M16" s="3"/>
      <c r="N16" s="3"/>
      <c r="O16" s="3"/>
    </row>
    <row r="17" spans="1:15" s="4" customFormat="1" ht="18.75" x14ac:dyDescent="0.25">
      <c r="A17" s="138"/>
      <c r="B17" s="5"/>
      <c r="C17" s="5"/>
      <c r="D17" s="5"/>
      <c r="E17" s="5"/>
      <c r="F17" s="5"/>
      <c r="G17" s="5"/>
      <c r="H17" s="3"/>
      <c r="I17" s="3"/>
      <c r="J17" s="3"/>
      <c r="K17" s="3"/>
      <c r="L17" s="3"/>
      <c r="M17" s="3"/>
      <c r="N17" s="3"/>
      <c r="O17" s="3"/>
    </row>
    <row r="18" spans="1:15" ht="90" customHeight="1" x14ac:dyDescent="0.25">
      <c r="A18" s="139" t="s">
        <v>12</v>
      </c>
      <c r="B18" s="159"/>
      <c r="C18" s="160"/>
      <c r="D18" s="160"/>
      <c r="E18" s="160"/>
      <c r="F18" s="160"/>
      <c r="G18" s="161"/>
      <c r="H18" s="1"/>
      <c r="I18" s="1"/>
      <c r="J18" s="1"/>
      <c r="K18" s="1"/>
      <c r="L18" s="1"/>
      <c r="M18" s="1"/>
      <c r="N18" s="1"/>
      <c r="O18" s="1"/>
    </row>
    <row r="19" spans="1:15" ht="18.75" x14ac:dyDescent="0.25">
      <c r="A19" s="138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63.75" customHeight="1" x14ac:dyDescent="0.25">
      <c r="A20" s="139" t="s">
        <v>13</v>
      </c>
      <c r="B20" s="159"/>
      <c r="C20" s="160"/>
      <c r="D20" s="160"/>
      <c r="E20" s="160"/>
      <c r="F20" s="160"/>
      <c r="G20" s="16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36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18.75" x14ac:dyDescent="0.25">
      <c r="A22" s="141" t="s">
        <v>14</v>
      </c>
      <c r="B22" s="141"/>
      <c r="C22" s="141"/>
      <c r="D22" s="141"/>
      <c r="E22" s="141"/>
      <c r="F22" s="141"/>
      <c r="G22" s="141"/>
      <c r="H22" s="6"/>
      <c r="I22" s="1"/>
      <c r="J22" s="1"/>
      <c r="K22" s="1"/>
      <c r="L22" s="1"/>
      <c r="M22" s="1"/>
      <c r="N22" s="1"/>
      <c r="O22" s="1"/>
    </row>
    <row r="23" spans="1:15" ht="178.5" customHeight="1" x14ac:dyDescent="0.25">
      <c r="A23" s="142"/>
      <c r="B23" s="143"/>
      <c r="C23" s="143"/>
      <c r="D23" s="143"/>
      <c r="E23" s="143"/>
      <c r="F23" s="143"/>
      <c r="G23" s="144"/>
      <c r="H23" s="1"/>
      <c r="I23" s="1"/>
      <c r="J23" s="1"/>
      <c r="K23" s="1"/>
      <c r="L23" s="1"/>
      <c r="M23" s="1"/>
      <c r="N23" s="1"/>
      <c r="O23" s="1"/>
    </row>
  </sheetData>
  <mergeCells count="13">
    <mergeCell ref="A22:G22"/>
    <mergeCell ref="A23:G23"/>
    <mergeCell ref="A1:G1"/>
    <mergeCell ref="B3:G3"/>
    <mergeCell ref="B7:G10"/>
    <mergeCell ref="B13:G13"/>
    <mergeCell ref="A15:G15"/>
    <mergeCell ref="A16:G16"/>
    <mergeCell ref="B18:G18"/>
    <mergeCell ref="B20:G20"/>
    <mergeCell ref="B4:G4"/>
    <mergeCell ref="B5:G5"/>
    <mergeCell ref="B12:G12"/>
  </mergeCells>
  <dataValidations count="1">
    <dataValidation type="textLength" allowBlank="1" showInputMessage="1" showErrorMessage="1" errorTitle="Longueur du texte incompatible" error="Veuillez svp réduire la longueur de votre texte; la cellule est limitée à 800 caractères." sqref="A23:G23 H22 A16:G16" xr:uid="{00000000-0002-0000-0000-000000000000}">
      <formula1>1</formula1>
      <formula2>800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3C451E7-9F3A-4C40-BBD4-53407833ED51}">
          <x14:formula1>
            <xm:f>Feuil2!$A$1:$A$3</xm:f>
          </x14:formula1>
          <xm:sqref>B13:G13</xm:sqref>
        </x14:dataValidation>
        <x14:dataValidation type="list" allowBlank="1" showInputMessage="1" showErrorMessage="1" xr:uid="{57C5B8AF-4400-4BB9-935E-EDE8B82827A7}">
          <x14:formula1>
            <xm:f>'Année attribution'!$A$1:$A$3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66"/>
  <sheetViews>
    <sheetView showGridLines="0" workbookViewId="0">
      <selection activeCell="B3" sqref="B3:I3"/>
    </sheetView>
  </sheetViews>
  <sheetFormatPr baseColWidth="10" defaultRowHeight="15" x14ac:dyDescent="0.25"/>
  <cols>
    <col min="1" max="1" width="34.5703125" style="114" customWidth="1"/>
    <col min="2" max="2" width="15.85546875" style="66" customWidth="1"/>
    <col min="3" max="3" width="14.5703125" style="114" customWidth="1"/>
    <col min="4" max="4" width="11" style="66" customWidth="1"/>
    <col min="5" max="5" width="3.85546875" style="66" customWidth="1"/>
    <col min="6" max="6" width="40" style="114" customWidth="1"/>
    <col min="7" max="8" width="14.7109375" style="66" customWidth="1"/>
    <col min="9" max="10" width="11.42578125" style="66"/>
    <col min="11" max="11" width="45.42578125" style="66" customWidth="1"/>
    <col min="12" max="16384" width="11.42578125" style="66"/>
  </cols>
  <sheetData>
    <row r="1" spans="1:12" s="65" customFormat="1" ht="29.25" customHeight="1" x14ac:dyDescent="0.25">
      <c r="A1" s="183" t="s">
        <v>75</v>
      </c>
      <c r="B1" s="184"/>
      <c r="C1" s="184"/>
      <c r="D1" s="184"/>
      <c r="E1" s="184"/>
      <c r="F1" s="184"/>
      <c r="G1" s="184"/>
      <c r="H1" s="184"/>
      <c r="I1" s="184"/>
    </row>
    <row r="2" spans="1:12" s="65" customFormat="1" ht="29.25" customHeight="1" x14ac:dyDescent="0.25">
      <c r="A2" s="187"/>
      <c r="B2" s="188"/>
      <c r="C2" s="188"/>
      <c r="D2" s="188"/>
      <c r="E2" s="188"/>
      <c r="F2" s="188"/>
      <c r="G2" s="188"/>
      <c r="H2" s="188"/>
      <c r="I2" s="188"/>
    </row>
    <row r="3" spans="1:12" s="65" customFormat="1" ht="38.25" customHeight="1" x14ac:dyDescent="0.25">
      <c r="A3" s="127" t="s">
        <v>95</v>
      </c>
      <c r="B3" s="189"/>
      <c r="C3" s="190"/>
      <c r="D3" s="190"/>
      <c r="E3" s="190"/>
      <c r="F3" s="190"/>
      <c r="G3" s="190"/>
      <c r="H3" s="190"/>
      <c r="I3" s="191"/>
    </row>
    <row r="4" spans="1:12" s="65" customFormat="1" ht="26.25" customHeight="1" x14ac:dyDescent="0.25">
      <c r="A4" s="69" t="s">
        <v>40</v>
      </c>
      <c r="B4" s="189"/>
      <c r="C4" s="190"/>
      <c r="D4" s="190"/>
      <c r="E4" s="190"/>
      <c r="F4" s="190"/>
      <c r="G4" s="190"/>
      <c r="H4" s="190"/>
      <c r="I4" s="191"/>
      <c r="J4" s="70"/>
      <c r="K4" s="70"/>
    </row>
    <row r="5" spans="1:12" s="65" customFormat="1" ht="26.25" customHeight="1" x14ac:dyDescent="0.25">
      <c r="A5" s="187"/>
      <c r="B5" s="188"/>
      <c r="C5" s="188"/>
      <c r="D5" s="188"/>
      <c r="E5" s="188"/>
      <c r="F5" s="188"/>
      <c r="G5" s="188"/>
      <c r="H5" s="188"/>
      <c r="I5" s="188"/>
      <c r="J5" s="70"/>
      <c r="K5" s="70"/>
    </row>
    <row r="6" spans="1:12" s="65" customFormat="1" ht="26.25" customHeight="1" x14ac:dyDescent="0.25">
      <c r="A6" s="183" t="s">
        <v>41</v>
      </c>
      <c r="B6" s="192"/>
      <c r="C6" s="192"/>
      <c r="D6" s="192"/>
      <c r="E6" s="192"/>
      <c r="F6" s="192"/>
      <c r="G6" s="192"/>
      <c r="H6" s="192"/>
      <c r="I6" s="192"/>
      <c r="J6" s="70"/>
      <c r="K6" s="70"/>
    </row>
    <row r="7" spans="1:12" s="182" customFormat="1" ht="15" customHeight="1" x14ac:dyDescent="0.25">
      <c r="A7" s="181"/>
    </row>
    <row r="8" spans="1:12" s="65" customFormat="1" ht="20.25" customHeight="1" x14ac:dyDescent="0.25">
      <c r="A8" s="71" t="s">
        <v>7</v>
      </c>
      <c r="B8" s="179"/>
      <c r="C8" s="180"/>
      <c r="D8" s="180"/>
      <c r="E8" s="180"/>
      <c r="F8" s="180"/>
      <c r="G8" s="180"/>
      <c r="H8" s="180"/>
      <c r="I8" s="180"/>
      <c r="J8" s="70"/>
      <c r="K8" s="70"/>
    </row>
    <row r="9" spans="1:12" s="65" customFormat="1" ht="19.5" customHeight="1" x14ac:dyDescent="0.25">
      <c r="A9" s="71" t="s">
        <v>8</v>
      </c>
      <c r="B9" s="179"/>
      <c r="C9" s="180"/>
      <c r="D9" s="180"/>
      <c r="E9" s="180"/>
      <c r="F9" s="180"/>
      <c r="G9" s="180"/>
      <c r="H9" s="180"/>
      <c r="I9" s="180"/>
      <c r="J9" s="70"/>
      <c r="K9" s="70"/>
    </row>
    <row r="10" spans="1:12" s="65" customFormat="1" ht="18.75" customHeight="1" x14ac:dyDescent="0.25">
      <c r="A10" s="71" t="s">
        <v>42</v>
      </c>
      <c r="B10" s="179"/>
      <c r="C10" s="180"/>
      <c r="D10" s="180"/>
      <c r="E10" s="180"/>
      <c r="F10" s="180"/>
      <c r="G10" s="180"/>
      <c r="H10" s="180"/>
      <c r="I10" s="180"/>
      <c r="J10" s="70"/>
      <c r="K10" s="70"/>
    </row>
    <row r="11" spans="1:12" s="65" customFormat="1" ht="18" customHeight="1" x14ac:dyDescent="0.25">
      <c r="A11" s="71" t="s">
        <v>10</v>
      </c>
      <c r="B11" s="179"/>
      <c r="C11" s="180"/>
      <c r="D11" s="180"/>
      <c r="E11" s="180"/>
      <c r="F11" s="180"/>
      <c r="G11" s="180"/>
      <c r="H11" s="180"/>
      <c r="I11" s="180"/>
      <c r="J11" s="70"/>
      <c r="K11" s="70"/>
    </row>
    <row r="12" spans="1:12" s="65" customFormat="1" ht="15.75" x14ac:dyDescent="0.25">
      <c r="A12" s="185"/>
      <c r="B12" s="185"/>
      <c r="C12" s="185"/>
      <c r="D12" s="185"/>
      <c r="E12" s="185"/>
      <c r="F12" s="185"/>
      <c r="G12" s="185"/>
      <c r="H12" s="72"/>
      <c r="I12" s="73"/>
    </row>
    <row r="13" spans="1:12" s="65" customFormat="1" ht="46.5" customHeight="1" x14ac:dyDescent="0.25">
      <c r="A13" s="74"/>
      <c r="B13" s="75" t="s">
        <v>1</v>
      </c>
      <c r="C13" s="75" t="s">
        <v>2</v>
      </c>
      <c r="D13" s="75" t="s">
        <v>3</v>
      </c>
      <c r="E13" s="76"/>
      <c r="F13" s="74"/>
      <c r="G13" s="75" t="s">
        <v>4</v>
      </c>
      <c r="H13" s="75" t="s">
        <v>5</v>
      </c>
      <c r="I13" s="75" t="s">
        <v>3</v>
      </c>
      <c r="K13" s="77" t="s">
        <v>89</v>
      </c>
    </row>
    <row r="14" spans="1:12" s="65" customFormat="1" ht="18.75" x14ac:dyDescent="0.25">
      <c r="A14" s="78"/>
      <c r="B14" s="79"/>
      <c r="C14" s="80"/>
      <c r="D14" s="79"/>
      <c r="E14" s="81"/>
      <c r="F14" s="82"/>
      <c r="G14" s="79"/>
      <c r="H14" s="72"/>
      <c r="I14" s="72"/>
    </row>
    <row r="15" spans="1:12" s="65" customFormat="1" ht="36" customHeight="1" x14ac:dyDescent="0.25">
      <c r="A15" s="83" t="s">
        <v>54</v>
      </c>
      <c r="B15" s="118">
        <f>SUM(B16:B21)</f>
        <v>0</v>
      </c>
      <c r="C15" s="119">
        <f>SUM(C16:C21)</f>
        <v>0</v>
      </c>
      <c r="D15" s="118">
        <f>C15-B15</f>
        <v>0</v>
      </c>
      <c r="E15" s="84"/>
      <c r="F15" s="83" t="s">
        <v>51</v>
      </c>
      <c r="G15" s="120">
        <f>SUM(G16:G22)</f>
        <v>0</v>
      </c>
      <c r="H15" s="120">
        <f>SUM(H16:H22)</f>
        <v>0</v>
      </c>
      <c r="I15" s="120">
        <f>H15-G15</f>
        <v>0</v>
      </c>
    </row>
    <row r="16" spans="1:12" s="65" customFormat="1" ht="15.95" customHeight="1" x14ac:dyDescent="0.25">
      <c r="A16" s="85" t="s">
        <v>43</v>
      </c>
      <c r="B16" s="23"/>
      <c r="C16" s="24"/>
      <c r="D16" s="25">
        <f t="shared" ref="D16:D18" si="0">B16-C16</f>
        <v>0</v>
      </c>
      <c r="E16" s="84"/>
      <c r="F16" s="85" t="s">
        <v>46</v>
      </c>
      <c r="G16" s="24"/>
      <c r="H16" s="24"/>
      <c r="I16" s="26">
        <f t="shared" ref="I16:I19" si="1">G16-H16</f>
        <v>0</v>
      </c>
      <c r="J16" s="70"/>
      <c r="K16" s="70"/>
      <c r="L16" s="70"/>
    </row>
    <row r="17" spans="1:10" s="65" customFormat="1" ht="15.95" customHeight="1" x14ac:dyDescent="0.25">
      <c r="A17" s="85" t="s">
        <v>44</v>
      </c>
      <c r="B17" s="24"/>
      <c r="C17" s="24"/>
      <c r="D17" s="25">
        <f t="shared" si="0"/>
        <v>0</v>
      </c>
      <c r="E17" s="84"/>
      <c r="F17" s="85" t="s">
        <v>47</v>
      </c>
      <c r="G17" s="24"/>
      <c r="H17" s="24"/>
      <c r="I17" s="26">
        <f t="shared" si="1"/>
        <v>0</v>
      </c>
    </row>
    <row r="18" spans="1:10" s="65" customFormat="1" ht="15.95" customHeight="1" x14ac:dyDescent="0.25">
      <c r="A18" s="85" t="s">
        <v>45</v>
      </c>
      <c r="B18" s="24"/>
      <c r="C18" s="24"/>
      <c r="D18" s="25">
        <f t="shared" si="0"/>
        <v>0</v>
      </c>
      <c r="E18" s="84"/>
      <c r="F18" s="86" t="s">
        <v>48</v>
      </c>
      <c r="G18" s="24"/>
      <c r="H18" s="24"/>
      <c r="I18" s="26">
        <f t="shared" si="1"/>
        <v>0</v>
      </c>
    </row>
    <row r="19" spans="1:10" s="65" customFormat="1" ht="15.95" customHeight="1" x14ac:dyDescent="0.25">
      <c r="A19" s="129" t="s">
        <v>90</v>
      </c>
      <c r="B19" s="130"/>
      <c r="C19" s="130"/>
      <c r="D19" s="130"/>
      <c r="E19" s="84"/>
      <c r="F19" s="86" t="s">
        <v>49</v>
      </c>
      <c r="G19" s="24"/>
      <c r="H19" s="24"/>
      <c r="I19" s="26">
        <f t="shared" si="1"/>
        <v>0</v>
      </c>
    </row>
    <row r="20" spans="1:10" s="65" customFormat="1" ht="15.95" customHeight="1" x14ac:dyDescent="0.25">
      <c r="A20" s="85"/>
      <c r="B20" s="24"/>
      <c r="C20" s="24"/>
      <c r="D20" s="25">
        <f t="shared" ref="D20" si="2">B20-C20</f>
        <v>0</v>
      </c>
      <c r="E20" s="84"/>
      <c r="F20" s="129" t="s">
        <v>90</v>
      </c>
      <c r="G20" s="130"/>
      <c r="H20" s="130"/>
      <c r="I20" s="130"/>
    </row>
    <row r="21" spans="1:10" s="65" customFormat="1" ht="15.95" customHeight="1" x14ac:dyDescent="0.25">
      <c r="A21" s="85"/>
      <c r="B21" s="24"/>
      <c r="C21" s="24"/>
      <c r="D21" s="25">
        <f t="shared" ref="D21" si="3">B21-C21</f>
        <v>0</v>
      </c>
      <c r="E21" s="84"/>
      <c r="F21" s="85"/>
      <c r="G21" s="24"/>
      <c r="H21" s="24"/>
      <c r="I21" s="25">
        <f t="shared" ref="I21" si="4">G21-H21</f>
        <v>0</v>
      </c>
    </row>
    <row r="22" spans="1:10" s="65" customFormat="1" ht="15.95" customHeight="1" x14ac:dyDescent="0.25">
      <c r="A22" s="28"/>
      <c r="B22" s="29"/>
      <c r="C22" s="29"/>
      <c r="D22" s="87"/>
      <c r="E22" s="84"/>
      <c r="F22" s="85"/>
      <c r="G22" s="24"/>
      <c r="H22" s="24"/>
      <c r="I22" s="25">
        <f>G22-H22</f>
        <v>0</v>
      </c>
    </row>
    <row r="23" spans="1:10" s="65" customFormat="1" ht="24" customHeight="1" x14ac:dyDescent="0.25">
      <c r="A23" s="28"/>
      <c r="B23" s="29"/>
      <c r="C23" s="29"/>
      <c r="D23" s="87"/>
      <c r="E23" s="28"/>
      <c r="F23" s="29"/>
      <c r="G23" s="29"/>
      <c r="H23" s="87"/>
      <c r="I23" s="28"/>
      <c r="J23" s="29"/>
    </row>
    <row r="24" spans="1:10" s="65" customFormat="1" ht="46.5" customHeight="1" x14ac:dyDescent="0.25">
      <c r="A24" s="28"/>
      <c r="B24" s="29"/>
      <c r="C24" s="29"/>
      <c r="D24" s="87"/>
      <c r="E24" s="84"/>
      <c r="F24" s="88" t="s">
        <v>55</v>
      </c>
      <c r="G24" s="120">
        <f>SUM(G25:G29)</f>
        <v>0</v>
      </c>
      <c r="H24" s="120">
        <f>SUM(H25:H29)</f>
        <v>0</v>
      </c>
      <c r="I24" s="120">
        <f>H24-G24</f>
        <v>0</v>
      </c>
    </row>
    <row r="25" spans="1:10" s="65" customFormat="1" ht="19.5" customHeight="1" x14ac:dyDescent="0.25">
      <c r="A25" s="28"/>
      <c r="B25" s="29"/>
      <c r="C25" s="29"/>
      <c r="D25" s="87"/>
      <c r="E25" s="84"/>
      <c r="F25" s="67" t="s">
        <v>85</v>
      </c>
      <c r="G25" s="27"/>
      <c r="H25" s="27"/>
      <c r="I25" s="26">
        <f t="shared" ref="I25:I29" si="5">G25-H25</f>
        <v>0</v>
      </c>
    </row>
    <row r="26" spans="1:10" s="65" customFormat="1" ht="19.5" customHeight="1" x14ac:dyDescent="0.25">
      <c r="A26" s="28"/>
      <c r="B26" s="29"/>
      <c r="C26" s="29"/>
      <c r="D26" s="87"/>
      <c r="E26" s="84"/>
      <c r="F26" s="67" t="s">
        <v>50</v>
      </c>
      <c r="G26" s="27"/>
      <c r="H26" s="27"/>
      <c r="I26" s="26">
        <f t="shared" si="5"/>
        <v>0</v>
      </c>
    </row>
    <row r="27" spans="1:10" s="65" customFormat="1" ht="27" customHeight="1" x14ac:dyDescent="0.25">
      <c r="A27" s="28"/>
      <c r="B27" s="29"/>
      <c r="C27" s="29"/>
      <c r="D27" s="87"/>
      <c r="E27" s="84"/>
      <c r="F27" s="133" t="s">
        <v>92</v>
      </c>
      <c r="G27" s="130"/>
      <c r="H27" s="130"/>
      <c r="I27" s="130"/>
    </row>
    <row r="28" spans="1:10" s="65" customFormat="1" ht="27" customHeight="1" x14ac:dyDescent="0.25">
      <c r="A28" s="28"/>
      <c r="B28" s="29"/>
      <c r="C28" s="29"/>
      <c r="D28" s="87"/>
      <c r="E28" s="84"/>
      <c r="F28" s="67"/>
      <c r="G28" s="27"/>
      <c r="H28" s="27"/>
      <c r="I28" s="26">
        <f t="shared" ref="I28" si="6">G28-H28</f>
        <v>0</v>
      </c>
    </row>
    <row r="29" spans="1:10" s="65" customFormat="1" ht="19.5" customHeight="1" x14ac:dyDescent="0.25">
      <c r="A29" s="28"/>
      <c r="B29" s="29"/>
      <c r="C29" s="29"/>
      <c r="D29" s="87"/>
      <c r="E29" s="84"/>
      <c r="F29" s="67"/>
      <c r="G29" s="27"/>
      <c r="H29" s="27"/>
      <c r="I29" s="26">
        <f t="shared" si="5"/>
        <v>0</v>
      </c>
    </row>
    <row r="30" spans="1:10" s="65" customFormat="1" ht="63.75" x14ac:dyDescent="0.25">
      <c r="A30" s="89"/>
      <c r="B30" s="128" t="s">
        <v>93</v>
      </c>
      <c r="C30" s="128" t="s">
        <v>94</v>
      </c>
      <c r="D30" s="90"/>
      <c r="E30" s="91"/>
      <c r="G30" s="92"/>
      <c r="H30" s="72"/>
      <c r="I30" s="72"/>
    </row>
    <row r="31" spans="1:10" s="65" customFormat="1" ht="38.25" customHeight="1" x14ac:dyDescent="0.25">
      <c r="A31" s="93" t="s">
        <v>33</v>
      </c>
      <c r="B31" s="32"/>
      <c r="C31" s="33"/>
      <c r="D31" s="26">
        <f>C31-B31</f>
        <v>0</v>
      </c>
      <c r="E31" s="91"/>
      <c r="F31" s="83" t="s">
        <v>6</v>
      </c>
      <c r="G31" s="120">
        <f>SUM(G32:G39)</f>
        <v>0</v>
      </c>
      <c r="H31" s="120">
        <f>SUM(H32:H39)</f>
        <v>0</v>
      </c>
      <c r="I31" s="120">
        <f>H31-G31</f>
        <v>0</v>
      </c>
    </row>
    <row r="32" spans="1:10" s="65" customFormat="1" ht="18.75" x14ac:dyDescent="0.25">
      <c r="A32" s="89"/>
      <c r="B32" s="94"/>
      <c r="C32" s="95"/>
      <c r="D32" s="94"/>
      <c r="E32" s="84"/>
      <c r="F32" s="68" t="s">
        <v>27</v>
      </c>
      <c r="G32" s="24"/>
      <c r="H32" s="24"/>
      <c r="I32" s="26">
        <f>G32-H32</f>
        <v>0</v>
      </c>
    </row>
    <row r="33" spans="1:9" s="65" customFormat="1" ht="31.5" customHeight="1" x14ac:dyDescent="0.25">
      <c r="A33" s="83" t="s">
        <v>53</v>
      </c>
      <c r="B33" s="120">
        <f>SUM(B34:B41)</f>
        <v>0</v>
      </c>
      <c r="C33" s="121">
        <f>SUM(C34:C41)</f>
        <v>0</v>
      </c>
      <c r="D33" s="120">
        <f>C33-B33</f>
        <v>0</v>
      </c>
      <c r="E33" s="84"/>
      <c r="F33" s="68" t="s">
        <v>88</v>
      </c>
      <c r="G33" s="24"/>
      <c r="H33" s="24"/>
      <c r="I33" s="26">
        <f t="shared" ref="I33:I36" si="7">G33-H33</f>
        <v>0</v>
      </c>
    </row>
    <row r="34" spans="1:9" s="65" customFormat="1" ht="18.75" customHeight="1" x14ac:dyDescent="0.25">
      <c r="A34" s="68" t="s">
        <v>23</v>
      </c>
      <c r="B34" s="24"/>
      <c r="C34" s="24"/>
      <c r="D34" s="26">
        <f t="shared" ref="D34:D36" si="8">C34-B34</f>
        <v>0</v>
      </c>
      <c r="E34" s="91"/>
      <c r="F34" s="68" t="s">
        <v>28</v>
      </c>
      <c r="G34" s="24"/>
      <c r="H34" s="24"/>
      <c r="I34" s="26">
        <f t="shared" si="7"/>
        <v>0</v>
      </c>
    </row>
    <row r="35" spans="1:9" s="65" customFormat="1" ht="27" customHeight="1" x14ac:dyDescent="0.25">
      <c r="A35" s="68" t="s">
        <v>24</v>
      </c>
      <c r="B35" s="24"/>
      <c r="C35" s="24"/>
      <c r="D35" s="26">
        <f t="shared" si="8"/>
        <v>0</v>
      </c>
      <c r="E35" s="84"/>
      <c r="F35" s="68" t="s">
        <v>29</v>
      </c>
      <c r="G35" s="24"/>
      <c r="H35" s="24"/>
      <c r="I35" s="26">
        <f t="shared" si="7"/>
        <v>0</v>
      </c>
    </row>
    <row r="36" spans="1:9" s="65" customFormat="1" ht="19.5" customHeight="1" x14ac:dyDescent="0.25">
      <c r="A36" s="68" t="s">
        <v>52</v>
      </c>
      <c r="B36" s="24"/>
      <c r="C36" s="24"/>
      <c r="D36" s="26">
        <f t="shared" si="8"/>
        <v>0</v>
      </c>
      <c r="E36" s="91"/>
      <c r="F36" s="68" t="s">
        <v>30</v>
      </c>
      <c r="G36" s="24"/>
      <c r="H36" s="24"/>
      <c r="I36" s="26">
        <f t="shared" si="7"/>
        <v>0</v>
      </c>
    </row>
    <row r="37" spans="1:9" s="65" customFormat="1" ht="19.5" customHeight="1" x14ac:dyDescent="0.25">
      <c r="A37" s="68" t="s">
        <v>25</v>
      </c>
      <c r="B37" s="24"/>
      <c r="C37" s="24"/>
      <c r="D37" s="26">
        <f>C37-B37</f>
        <v>0</v>
      </c>
      <c r="E37" s="91"/>
      <c r="F37" s="131" t="s">
        <v>91</v>
      </c>
      <c r="G37" s="130"/>
      <c r="H37" s="130"/>
      <c r="I37" s="130"/>
    </row>
    <row r="38" spans="1:9" s="65" customFormat="1" ht="19.5" customHeight="1" x14ac:dyDescent="0.25">
      <c r="A38" s="68" t="s">
        <v>26</v>
      </c>
      <c r="B38" s="24"/>
      <c r="C38" s="24"/>
      <c r="D38" s="26">
        <f>C38-B38</f>
        <v>0</v>
      </c>
      <c r="E38" s="91"/>
      <c r="F38" s="68"/>
      <c r="G38" s="24"/>
      <c r="H38" s="24"/>
      <c r="I38" s="26">
        <f t="shared" ref="I38:I39" si="9">G38-H38</f>
        <v>0</v>
      </c>
    </row>
    <row r="39" spans="1:9" s="65" customFormat="1" ht="19.5" customHeight="1" x14ac:dyDescent="0.25">
      <c r="A39" s="131" t="s">
        <v>91</v>
      </c>
      <c r="B39" s="130"/>
      <c r="C39" s="130"/>
      <c r="D39" s="130"/>
      <c r="E39" s="91"/>
      <c r="F39" s="68"/>
      <c r="G39" s="24"/>
      <c r="H39" s="24"/>
      <c r="I39" s="26">
        <f t="shared" si="9"/>
        <v>0</v>
      </c>
    </row>
    <row r="40" spans="1:9" s="65" customFormat="1" ht="19.5" customHeight="1" x14ac:dyDescent="0.25">
      <c r="A40" s="68"/>
      <c r="B40" s="24"/>
      <c r="C40" s="24"/>
      <c r="D40" s="26">
        <f t="shared" ref="D40:D41" si="10">C40-B40</f>
        <v>0</v>
      </c>
      <c r="E40" s="91"/>
    </row>
    <row r="41" spans="1:9" s="65" customFormat="1" ht="19.5" customHeight="1" x14ac:dyDescent="0.25">
      <c r="A41" s="68"/>
      <c r="B41" s="24"/>
      <c r="C41" s="24"/>
      <c r="D41" s="26">
        <f t="shared" si="10"/>
        <v>0</v>
      </c>
      <c r="E41" s="91"/>
    </row>
    <row r="42" spans="1:9" s="65" customFormat="1" ht="18" customHeight="1" x14ac:dyDescent="0.25">
      <c r="A42" s="31"/>
      <c r="B42" s="96"/>
      <c r="C42" s="97"/>
      <c r="D42" s="96"/>
      <c r="E42" s="84"/>
      <c r="F42" s="28"/>
      <c r="G42" s="30"/>
      <c r="H42" s="30"/>
      <c r="I42" s="98"/>
    </row>
    <row r="43" spans="1:9" s="65" customFormat="1" ht="33.75" customHeight="1" x14ac:dyDescent="0.25">
      <c r="A43" s="99" t="s">
        <v>67</v>
      </c>
      <c r="B43" s="122">
        <f>B33+B31+B15</f>
        <v>0</v>
      </c>
      <c r="C43" s="122">
        <f>C33+C31+C15</f>
        <v>0</v>
      </c>
      <c r="D43" s="122">
        <f>D33+D31+D15</f>
        <v>0</v>
      </c>
      <c r="E43" s="100"/>
      <c r="F43" s="101" t="s">
        <v>68</v>
      </c>
      <c r="G43" s="122">
        <f>G31+G24+G15</f>
        <v>0</v>
      </c>
      <c r="H43" s="122">
        <f>H31+H24+H15</f>
        <v>0</v>
      </c>
      <c r="I43" s="122">
        <f>I31+I24+I15</f>
        <v>0</v>
      </c>
    </row>
    <row r="44" spans="1:9" s="65" customFormat="1" ht="18" customHeight="1" x14ac:dyDescent="0.25">
      <c r="A44" s="31"/>
      <c r="B44" s="96"/>
      <c r="C44" s="97"/>
      <c r="D44" s="96"/>
      <c r="E44" s="84"/>
      <c r="F44" s="28"/>
      <c r="G44" s="30"/>
      <c r="H44" s="30"/>
      <c r="I44" s="98"/>
    </row>
    <row r="45" spans="1:9" s="65" customFormat="1" ht="24" x14ac:dyDescent="0.25">
      <c r="A45" s="83" t="s">
        <v>31</v>
      </c>
      <c r="B45" s="118">
        <f>SUM(B46:B51)</f>
        <v>0</v>
      </c>
      <c r="C45" s="119">
        <f>SUM(C46:C51)</f>
        <v>0</v>
      </c>
      <c r="D45" s="118">
        <f>C45-B45</f>
        <v>0</v>
      </c>
      <c r="F45" s="83" t="s">
        <v>32</v>
      </c>
      <c r="G45" s="118">
        <f>SUM(G46:G51)</f>
        <v>0</v>
      </c>
      <c r="H45" s="118">
        <f>SUM(H46:H51)</f>
        <v>0</v>
      </c>
      <c r="I45" s="118">
        <f>H45-G45</f>
        <v>0</v>
      </c>
    </row>
    <row r="46" spans="1:9" s="65" customFormat="1" ht="15.75" x14ac:dyDescent="0.25">
      <c r="A46" s="102" t="s">
        <v>71</v>
      </c>
      <c r="B46" s="23"/>
      <c r="C46" s="24"/>
      <c r="D46" s="25">
        <f t="shared" ref="D46:D48" si="11">C46-B46</f>
        <v>0</v>
      </c>
      <c r="F46" s="102" t="s">
        <v>71</v>
      </c>
      <c r="G46" s="23"/>
      <c r="H46" s="23"/>
      <c r="I46" s="25">
        <f>H46-G46</f>
        <v>0</v>
      </c>
    </row>
    <row r="47" spans="1:9" s="65" customFormat="1" ht="15.75" x14ac:dyDescent="0.25">
      <c r="A47" s="102" t="s">
        <v>72</v>
      </c>
      <c r="B47" s="23"/>
      <c r="C47" s="24"/>
      <c r="D47" s="25">
        <f t="shared" si="11"/>
        <v>0</v>
      </c>
      <c r="F47" s="102" t="s">
        <v>72</v>
      </c>
      <c r="G47" s="23"/>
      <c r="H47" s="23"/>
      <c r="I47" s="25">
        <f t="shared" ref="I47:I48" si="12">H47-G47</f>
        <v>0</v>
      </c>
    </row>
    <row r="48" spans="1:9" s="65" customFormat="1" ht="15.75" x14ac:dyDescent="0.25">
      <c r="A48" s="102" t="s">
        <v>73</v>
      </c>
      <c r="B48" s="23"/>
      <c r="C48" s="24"/>
      <c r="D48" s="25">
        <f t="shared" si="11"/>
        <v>0</v>
      </c>
      <c r="F48" s="102" t="s">
        <v>73</v>
      </c>
      <c r="G48" s="23"/>
      <c r="H48" s="23"/>
      <c r="I48" s="25">
        <f t="shared" si="12"/>
        <v>0</v>
      </c>
    </row>
    <row r="49" spans="1:9" s="65" customFormat="1" x14ac:dyDescent="0.25">
      <c r="A49" s="132" t="s">
        <v>91</v>
      </c>
      <c r="B49" s="130"/>
      <c r="C49" s="130"/>
      <c r="D49" s="130"/>
      <c r="F49" s="132" t="s">
        <v>91</v>
      </c>
      <c r="G49" s="130"/>
      <c r="H49" s="130"/>
      <c r="I49" s="130"/>
    </row>
    <row r="50" spans="1:9" s="65" customFormat="1" ht="15.75" x14ac:dyDescent="0.25">
      <c r="A50" s="102"/>
      <c r="B50" s="23"/>
      <c r="C50" s="24"/>
      <c r="D50" s="25">
        <f t="shared" ref="D50:D51" si="13">C50-B50</f>
        <v>0</v>
      </c>
      <c r="F50" s="102"/>
      <c r="G50" s="23"/>
      <c r="H50" s="23"/>
      <c r="I50" s="25">
        <f t="shared" ref="I50:I51" si="14">H50-G50</f>
        <v>0</v>
      </c>
    </row>
    <row r="51" spans="1:9" s="65" customFormat="1" ht="15.75" x14ac:dyDescent="0.25">
      <c r="A51" s="102"/>
      <c r="B51" s="23"/>
      <c r="C51" s="24"/>
      <c r="D51" s="25">
        <f t="shared" si="13"/>
        <v>0</v>
      </c>
      <c r="F51" s="102"/>
      <c r="G51" s="23"/>
      <c r="H51" s="23"/>
      <c r="I51" s="25">
        <f t="shared" si="14"/>
        <v>0</v>
      </c>
    </row>
    <row r="52" spans="1:9" s="65" customFormat="1" ht="15.75" x14ac:dyDescent="0.25">
      <c r="A52" s="34"/>
      <c r="B52" s="30"/>
      <c r="C52" s="34"/>
      <c r="D52" s="98"/>
      <c r="F52" s="30"/>
      <c r="G52" s="30"/>
      <c r="H52" s="30"/>
      <c r="I52" s="98"/>
    </row>
    <row r="53" spans="1:9" s="65" customFormat="1" ht="30" customHeight="1" x14ac:dyDescent="0.25">
      <c r="A53" s="99" t="s">
        <v>65</v>
      </c>
      <c r="B53" s="122">
        <f>B45</f>
        <v>0</v>
      </c>
      <c r="C53" s="122">
        <f>C45</f>
        <v>0</v>
      </c>
      <c r="D53" s="122">
        <f>D45</f>
        <v>0</v>
      </c>
      <c r="E53" s="100"/>
      <c r="F53" s="101" t="s">
        <v>66</v>
      </c>
      <c r="G53" s="122">
        <f>G45</f>
        <v>0</v>
      </c>
      <c r="H53" s="122">
        <f>H45</f>
        <v>0</v>
      </c>
      <c r="I53" s="122">
        <f>I45</f>
        <v>0</v>
      </c>
    </row>
    <row r="54" spans="1:9" s="65" customFormat="1" ht="28.5" customHeight="1" x14ac:dyDescent="0.25">
      <c r="A54" s="99" t="s">
        <v>63</v>
      </c>
      <c r="B54" s="125">
        <f>B43+B53</f>
        <v>0</v>
      </c>
      <c r="C54" s="125">
        <f>C43+C53</f>
        <v>0</v>
      </c>
      <c r="D54" s="125">
        <f>D43+D53</f>
        <v>0</v>
      </c>
      <c r="E54" s="100"/>
      <c r="F54" s="99" t="s">
        <v>64</v>
      </c>
      <c r="G54" s="125">
        <f>G43+G53</f>
        <v>0</v>
      </c>
      <c r="H54" s="125">
        <f>H43+H53</f>
        <v>0</v>
      </c>
      <c r="I54" s="125">
        <f>I43+I53</f>
        <v>0</v>
      </c>
    </row>
    <row r="55" spans="1:9" s="65" customFormat="1" ht="15.75" x14ac:dyDescent="0.25">
      <c r="A55" s="186"/>
      <c r="B55" s="186"/>
      <c r="C55" s="186"/>
      <c r="D55" s="186"/>
      <c r="E55" s="186"/>
      <c r="F55" s="186"/>
      <c r="G55" s="186"/>
      <c r="H55" s="186"/>
    </row>
    <row r="56" spans="1:9" s="104" customFormat="1" ht="36" customHeight="1" x14ac:dyDescent="0.25">
      <c r="A56" s="103" t="s">
        <v>56</v>
      </c>
      <c r="B56" s="123">
        <f>C31</f>
        <v>0</v>
      </c>
      <c r="F56" s="105" t="s">
        <v>57</v>
      </c>
      <c r="G56" s="124">
        <f>IFERROR(B56/C54,0)</f>
        <v>0</v>
      </c>
      <c r="H56" s="106"/>
      <c r="I56" s="107"/>
    </row>
    <row r="57" spans="1:9" s="104" customFormat="1" ht="15.75" x14ac:dyDescent="0.25">
      <c r="A57" s="108"/>
      <c r="B57" s="109"/>
      <c r="C57" s="110"/>
      <c r="E57" s="111"/>
      <c r="F57" s="112"/>
      <c r="G57" s="110"/>
      <c r="H57" s="113"/>
      <c r="I57" s="113"/>
    </row>
    <row r="58" spans="1:9" s="65" customFormat="1" ht="15.75" customHeight="1" x14ac:dyDescent="0.25">
      <c r="A58" s="164" t="s">
        <v>58</v>
      </c>
      <c r="B58" s="165"/>
      <c r="C58" s="165"/>
      <c r="D58" s="165"/>
      <c r="E58" s="165"/>
      <c r="F58" s="165"/>
      <c r="G58" s="165"/>
      <c r="H58" s="165"/>
      <c r="I58" s="166"/>
    </row>
    <row r="59" spans="1:9" s="65" customFormat="1" ht="28.5" customHeight="1" x14ac:dyDescent="0.25">
      <c r="A59" s="167"/>
      <c r="B59" s="168"/>
      <c r="C59" s="168"/>
      <c r="D59" s="168"/>
      <c r="E59" s="168"/>
      <c r="F59" s="168"/>
      <c r="G59" s="168"/>
      <c r="H59" s="168"/>
      <c r="I59" s="169"/>
    </row>
    <row r="60" spans="1:9" s="65" customFormat="1" ht="24" customHeight="1" x14ac:dyDescent="0.25">
      <c r="A60" s="170" t="s">
        <v>59</v>
      </c>
      <c r="B60" s="171"/>
      <c r="C60" s="171"/>
      <c r="D60" s="171"/>
      <c r="E60" s="171"/>
      <c r="F60" s="171"/>
      <c r="G60" s="171"/>
      <c r="H60" s="171"/>
      <c r="I60" s="172"/>
    </row>
    <row r="61" spans="1:9" ht="24.75" customHeight="1" x14ac:dyDescent="0.25">
      <c r="A61" s="173"/>
      <c r="B61" s="174"/>
      <c r="C61" s="174"/>
      <c r="D61" s="174"/>
      <c r="E61" s="174"/>
      <c r="F61" s="174"/>
      <c r="G61" s="174"/>
      <c r="H61" s="174"/>
      <c r="I61" s="175"/>
    </row>
    <row r="62" spans="1:9" ht="63.75" customHeight="1" x14ac:dyDescent="0.25">
      <c r="A62" s="176"/>
      <c r="B62" s="177"/>
      <c r="C62" s="177"/>
      <c r="D62" s="177"/>
      <c r="E62" s="177"/>
      <c r="F62" s="177"/>
      <c r="G62" s="177"/>
      <c r="H62" s="177"/>
      <c r="I62" s="178"/>
    </row>
    <row r="63" spans="1:9" ht="15.75" x14ac:dyDescent="0.25">
      <c r="B63" s="115"/>
      <c r="C63" s="115"/>
    </row>
    <row r="65" spans="1:1" ht="15.75" x14ac:dyDescent="0.25">
      <c r="A65" s="116"/>
    </row>
    <row r="66" spans="1:1" x14ac:dyDescent="0.25">
      <c r="A66" s="117"/>
    </row>
  </sheetData>
  <mergeCells count="15">
    <mergeCell ref="A58:I59"/>
    <mergeCell ref="A60:I62"/>
    <mergeCell ref="B11:I11"/>
    <mergeCell ref="A7:XFD7"/>
    <mergeCell ref="A1:I1"/>
    <mergeCell ref="A12:G12"/>
    <mergeCell ref="A55:H55"/>
    <mergeCell ref="A2:I2"/>
    <mergeCell ref="B4:I4"/>
    <mergeCell ref="A5:I5"/>
    <mergeCell ref="A6:I6"/>
    <mergeCell ref="B8:I8"/>
    <mergeCell ref="B9:I9"/>
    <mergeCell ref="B10:I10"/>
    <mergeCell ref="B3:I3"/>
  </mergeCells>
  <printOptions horizontalCentered="1"/>
  <pageMargins left="0.31496062992125984" right="0.31496062992125984" top="0.55118110236220474" bottom="0.35433070866141736" header="0.31496062992125984" footer="0.31496062992125984"/>
  <pageSetup paperSize="9" scale="47" fitToHeight="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1115" yWindow="549" count="2">
        <x14:dataValidation type="list" allowBlank="1" showInputMessage="1" showErrorMessage="1" xr:uid="{B231C66D-F646-4ECE-9883-C27B0D7837C6}">
          <x14:formula1>
            <xm:f>Feuil1!$A$1:$A$3</xm:f>
          </x14:formula1>
          <xm:sqref>B4:I4</xm:sqref>
        </x14:dataValidation>
        <x14:dataValidation type="list" allowBlank="1" showInputMessage="1" showErrorMessage="1" xr:uid="{77CAC2A9-018E-4EF9-92CB-6B8991436BF6}">
          <x14:formula1>
            <xm:f>'Année attribution'!$A$1:$A$3</xm:f>
          </x14:formula1>
          <xm:sqref>B3:I3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B6F3C-A382-4174-A562-943D2E881164}">
  <dimension ref="A1:A3"/>
  <sheetViews>
    <sheetView workbookViewId="0">
      <selection activeCell="A4" sqref="A4"/>
    </sheetView>
  </sheetViews>
  <sheetFormatPr baseColWidth="10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5"/>
  <sheetViews>
    <sheetView showGridLines="0" workbookViewId="0">
      <selection activeCell="I7" sqref="I7"/>
    </sheetView>
  </sheetViews>
  <sheetFormatPr baseColWidth="10" defaultRowHeight="15" x14ac:dyDescent="0.25"/>
  <sheetData>
    <row r="1" spans="1:7" ht="30.75" customHeight="1" x14ac:dyDescent="0.25">
      <c r="A1" s="145" t="s">
        <v>0</v>
      </c>
      <c r="B1" s="145"/>
      <c r="C1" s="145"/>
      <c r="D1" s="145"/>
      <c r="E1" s="145"/>
      <c r="F1" s="145"/>
      <c r="G1" s="145"/>
    </row>
    <row r="2" spans="1:7" ht="40.5" customHeight="1" x14ac:dyDescent="0.25">
      <c r="A2" s="145" t="s">
        <v>15</v>
      </c>
      <c r="B2" s="145"/>
      <c r="C2" s="145"/>
      <c r="D2" s="145"/>
      <c r="E2" s="145"/>
      <c r="F2" s="145"/>
      <c r="G2" s="145"/>
    </row>
    <row r="5" spans="1:7" ht="18.75" x14ac:dyDescent="0.3">
      <c r="A5" s="194" t="s">
        <v>82</v>
      </c>
      <c r="B5" s="194"/>
      <c r="C5" s="194"/>
      <c r="D5" s="194"/>
      <c r="E5" s="194"/>
      <c r="F5" s="194"/>
      <c r="G5" s="194"/>
    </row>
    <row r="7" spans="1:7" ht="18.75" x14ac:dyDescent="0.3">
      <c r="A7" s="7" t="s">
        <v>16</v>
      </c>
      <c r="B7" s="147"/>
      <c r="C7" s="148"/>
      <c r="D7" s="148"/>
      <c r="E7" s="148"/>
      <c r="F7" s="148"/>
      <c r="G7" s="149"/>
    </row>
    <row r="8" spans="1:7" ht="61.5" customHeight="1" x14ac:dyDescent="0.25">
      <c r="B8" s="153"/>
      <c r="C8" s="154"/>
      <c r="D8" s="154"/>
      <c r="E8" s="154"/>
      <c r="F8" s="154"/>
      <c r="G8" s="155"/>
    </row>
    <row r="10" spans="1:7" ht="18.75" x14ac:dyDescent="0.3">
      <c r="A10" s="7" t="s">
        <v>17</v>
      </c>
      <c r="B10" s="147"/>
      <c r="C10" s="148"/>
      <c r="D10" s="148"/>
      <c r="E10" s="148"/>
      <c r="F10" s="148"/>
      <c r="G10" s="149"/>
    </row>
    <row r="11" spans="1:7" ht="81" customHeight="1" x14ac:dyDescent="0.25">
      <c r="B11" s="153"/>
      <c r="C11" s="154"/>
      <c r="D11" s="154"/>
      <c r="E11" s="154"/>
      <c r="F11" s="154"/>
      <c r="G11" s="155"/>
    </row>
    <row r="13" spans="1:7" ht="18.75" x14ac:dyDescent="0.3">
      <c r="A13" s="7" t="s">
        <v>18</v>
      </c>
      <c r="B13" s="147"/>
      <c r="C13" s="148"/>
      <c r="D13" s="148"/>
      <c r="E13" s="148"/>
      <c r="F13" s="148"/>
      <c r="G13" s="149"/>
    </row>
    <row r="14" spans="1:7" ht="61.5" customHeight="1" x14ac:dyDescent="0.25">
      <c r="B14" s="153"/>
      <c r="C14" s="154"/>
      <c r="D14" s="154"/>
      <c r="E14" s="154"/>
      <c r="F14" s="154"/>
      <c r="G14" s="155"/>
    </row>
    <row r="16" spans="1:7" ht="18.75" x14ac:dyDescent="0.3">
      <c r="A16" s="7" t="s">
        <v>19</v>
      </c>
      <c r="B16" s="147"/>
      <c r="C16" s="148"/>
      <c r="D16" s="148"/>
      <c r="E16" s="148"/>
      <c r="F16" s="148"/>
      <c r="G16" s="149"/>
    </row>
    <row r="17" spans="1:7" ht="61.5" customHeight="1" x14ac:dyDescent="0.25">
      <c r="B17" s="153"/>
      <c r="C17" s="154"/>
      <c r="D17" s="154"/>
      <c r="E17" s="154"/>
      <c r="F17" s="154"/>
      <c r="G17" s="155"/>
    </row>
    <row r="18" spans="1:7" x14ac:dyDescent="0.25">
      <c r="A18" s="4"/>
    </row>
    <row r="19" spans="1:7" ht="18.75" x14ac:dyDescent="0.3">
      <c r="A19" s="7" t="s">
        <v>20</v>
      </c>
      <c r="B19" s="147"/>
      <c r="C19" s="148"/>
      <c r="D19" s="148"/>
      <c r="E19" s="148"/>
      <c r="F19" s="148"/>
      <c r="G19" s="149"/>
    </row>
    <row r="20" spans="1:7" ht="61.5" customHeight="1" x14ac:dyDescent="0.25">
      <c r="B20" s="153"/>
      <c r="C20" s="154"/>
      <c r="D20" s="154"/>
      <c r="E20" s="154"/>
      <c r="F20" s="154"/>
      <c r="G20" s="155"/>
    </row>
    <row r="21" spans="1:7" x14ac:dyDescent="0.25">
      <c r="B21" s="8"/>
      <c r="C21" s="8"/>
      <c r="D21" s="8"/>
      <c r="E21" s="8"/>
      <c r="F21" s="8"/>
      <c r="G21" s="8"/>
    </row>
    <row r="22" spans="1:7" x14ac:dyDescent="0.25">
      <c r="A22" t="s">
        <v>21</v>
      </c>
      <c r="B22" s="8"/>
      <c r="C22" s="8"/>
      <c r="D22" s="8"/>
      <c r="E22" s="8"/>
      <c r="F22" s="8"/>
      <c r="G22" s="8"/>
    </row>
    <row r="23" spans="1:7" x14ac:dyDescent="0.25">
      <c r="B23" s="8"/>
      <c r="C23" s="8"/>
      <c r="D23" s="8"/>
      <c r="E23" s="8"/>
      <c r="F23" s="8"/>
      <c r="G23" s="8"/>
    </row>
    <row r="24" spans="1:7" ht="18.75" x14ac:dyDescent="0.3">
      <c r="A24" s="193" t="s">
        <v>22</v>
      </c>
      <c r="B24" s="193"/>
      <c r="C24" s="193"/>
      <c r="D24" s="193"/>
      <c r="E24" s="193"/>
      <c r="F24" s="193"/>
      <c r="G24" s="193"/>
    </row>
    <row r="25" spans="1:7" ht="108.75" customHeight="1" x14ac:dyDescent="0.25">
      <c r="A25" s="156"/>
      <c r="B25" s="157"/>
      <c r="C25" s="157"/>
      <c r="D25" s="157"/>
      <c r="E25" s="157"/>
      <c r="F25" s="157"/>
      <c r="G25" s="158"/>
    </row>
  </sheetData>
  <mergeCells count="10">
    <mergeCell ref="B16:G17"/>
    <mergeCell ref="B19:G20"/>
    <mergeCell ref="A24:G24"/>
    <mergeCell ref="A25:G25"/>
    <mergeCell ref="A1:G1"/>
    <mergeCell ref="A2:G2"/>
    <mergeCell ref="A5:G5"/>
    <mergeCell ref="B7:G8"/>
    <mergeCell ref="B10:G11"/>
    <mergeCell ref="B13:G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32"/>
  <sheetViews>
    <sheetView showGridLines="0" zoomScale="86" zoomScaleNormal="86" workbookViewId="0">
      <selection activeCell="I13" sqref="I13"/>
    </sheetView>
  </sheetViews>
  <sheetFormatPr baseColWidth="10" defaultRowHeight="15" x14ac:dyDescent="0.25"/>
  <cols>
    <col min="1" max="1" width="15.7109375" customWidth="1"/>
    <col min="2" max="6" width="20.7109375" customWidth="1"/>
    <col min="7" max="7" width="30.140625" customWidth="1"/>
    <col min="8" max="8" width="28.5703125" style="43" customWidth="1"/>
    <col min="9" max="9" width="20.7109375" style="39" customWidth="1"/>
    <col min="10" max="10" width="6.140625" customWidth="1"/>
    <col min="11" max="11" width="30.28515625" customWidth="1"/>
    <col min="12" max="12" width="24.5703125" customWidth="1"/>
    <col min="13" max="13" width="30.85546875" customWidth="1"/>
    <col min="15" max="15" width="17.140625" customWidth="1"/>
  </cols>
  <sheetData>
    <row r="1" spans="1:16" ht="54" customHeight="1" x14ac:dyDescent="0.25">
      <c r="A1" s="195" t="s">
        <v>83</v>
      </c>
      <c r="B1" s="195"/>
      <c r="C1" s="195"/>
      <c r="D1" s="195"/>
      <c r="E1" s="195"/>
      <c r="F1" s="195"/>
      <c r="G1" s="195"/>
      <c r="H1" s="195"/>
      <c r="I1" s="195"/>
      <c r="J1" s="9"/>
      <c r="K1" s="9"/>
      <c r="L1" s="9"/>
      <c r="M1" s="9"/>
      <c r="N1" s="9"/>
    </row>
    <row r="2" spans="1:16" ht="54" customHeight="1" x14ac:dyDescent="0.25">
      <c r="A2" s="197" t="s">
        <v>84</v>
      </c>
      <c r="B2" s="197"/>
      <c r="C2" s="197"/>
      <c r="D2" s="197"/>
      <c r="E2" s="197"/>
      <c r="F2" s="197"/>
      <c r="G2" s="197"/>
      <c r="H2" s="197"/>
      <c r="I2" s="197"/>
      <c r="J2" s="9"/>
      <c r="K2" s="50" t="s">
        <v>74</v>
      </c>
    </row>
    <row r="3" spans="1:16" ht="116.25" customHeight="1" x14ac:dyDescent="0.25">
      <c r="A3" s="198" t="s">
        <v>87</v>
      </c>
      <c r="B3" s="198"/>
      <c r="C3" s="198"/>
      <c r="D3" s="198"/>
      <c r="E3" s="198"/>
      <c r="F3" s="198"/>
      <c r="G3" s="198"/>
      <c r="H3" s="198"/>
      <c r="I3" s="198"/>
      <c r="J3" s="9"/>
      <c r="K3" s="16"/>
    </row>
    <row r="4" spans="1:16" ht="62.25" customHeight="1" x14ac:dyDescent="0.25">
      <c r="A4" s="45" t="s">
        <v>34</v>
      </c>
      <c r="B4" s="45" t="s">
        <v>86</v>
      </c>
      <c r="C4" s="45" t="s">
        <v>35</v>
      </c>
      <c r="D4" s="45" t="s">
        <v>36</v>
      </c>
      <c r="E4" s="45" t="s">
        <v>69</v>
      </c>
      <c r="F4" s="45" t="s">
        <v>37</v>
      </c>
      <c r="G4" s="45" t="s">
        <v>38</v>
      </c>
      <c r="H4" s="46" t="s">
        <v>39</v>
      </c>
      <c r="I4" s="47" t="s">
        <v>70</v>
      </c>
      <c r="J4" s="11"/>
      <c r="K4" s="196"/>
      <c r="L4" s="196"/>
      <c r="M4" s="196"/>
      <c r="N4" s="196"/>
      <c r="O4" s="196"/>
      <c r="P4" s="196"/>
    </row>
    <row r="5" spans="1:16" ht="15.75" x14ac:dyDescent="0.25">
      <c r="A5" s="18">
        <v>1</v>
      </c>
      <c r="B5" s="19"/>
      <c r="C5" s="19"/>
      <c r="D5" s="19"/>
      <c r="E5" s="51" t="s">
        <v>51</v>
      </c>
      <c r="F5" s="52"/>
      <c r="G5" s="53"/>
      <c r="H5" s="54"/>
      <c r="I5" s="55"/>
      <c r="J5" s="9"/>
      <c r="K5" s="15"/>
      <c r="L5" s="21"/>
      <c r="M5" s="10"/>
      <c r="N5" s="10"/>
      <c r="O5" s="10"/>
    </row>
    <row r="6" spans="1:16" ht="15.75" x14ac:dyDescent="0.25">
      <c r="A6" s="12">
        <v>2</v>
      </c>
      <c r="B6" s="14"/>
      <c r="C6" s="14"/>
      <c r="D6" s="14"/>
      <c r="E6" s="51" t="s">
        <v>51</v>
      </c>
      <c r="F6" s="52"/>
      <c r="G6" s="53"/>
      <c r="H6" s="54"/>
      <c r="I6" s="55"/>
      <c r="J6" s="9"/>
      <c r="L6" s="21"/>
    </row>
    <row r="7" spans="1:16" ht="15.75" x14ac:dyDescent="0.25">
      <c r="A7" s="12">
        <v>3</v>
      </c>
      <c r="B7" s="14"/>
      <c r="C7" s="14"/>
      <c r="D7" s="14"/>
      <c r="E7" s="51" t="s">
        <v>51</v>
      </c>
      <c r="F7" s="53"/>
      <c r="G7" s="53"/>
      <c r="H7" s="54"/>
      <c r="I7" s="55"/>
      <c r="J7" s="9"/>
      <c r="K7" s="15"/>
    </row>
    <row r="8" spans="1:16" ht="15.75" x14ac:dyDescent="0.25">
      <c r="A8" s="12">
        <v>4</v>
      </c>
      <c r="B8" s="14"/>
      <c r="C8" s="14"/>
      <c r="D8" s="14"/>
      <c r="E8" s="51" t="s">
        <v>51</v>
      </c>
      <c r="F8" s="53"/>
      <c r="G8" s="53"/>
      <c r="H8" s="54"/>
      <c r="I8" s="55"/>
      <c r="J8" s="9"/>
      <c r="K8" s="64"/>
      <c r="L8" s="9"/>
      <c r="M8" s="10"/>
      <c r="N8" s="10"/>
      <c r="O8" s="10"/>
    </row>
    <row r="9" spans="1:16" ht="31.5" x14ac:dyDescent="0.25">
      <c r="A9" s="12"/>
      <c r="B9" s="14"/>
      <c r="C9" s="14"/>
      <c r="D9" s="14"/>
      <c r="E9" s="56"/>
      <c r="F9" s="56"/>
      <c r="G9" s="57" t="s">
        <v>76</v>
      </c>
      <c r="H9" s="58">
        <f>SUM(H5:H8)</f>
        <v>0</v>
      </c>
      <c r="I9" s="60">
        <f>SUM(I5:I8)</f>
        <v>0</v>
      </c>
      <c r="J9" s="9"/>
      <c r="L9" s="9"/>
      <c r="M9" s="20"/>
      <c r="N9" s="20"/>
      <c r="O9" s="20"/>
    </row>
    <row r="10" spans="1:16" ht="30" x14ac:dyDescent="0.25">
      <c r="A10" s="12">
        <v>5</v>
      </c>
      <c r="B10" s="13"/>
      <c r="C10" s="13"/>
      <c r="D10" s="13"/>
      <c r="E10" s="51" t="s">
        <v>77</v>
      </c>
      <c r="F10" s="52"/>
      <c r="G10" s="53"/>
      <c r="H10" s="54"/>
      <c r="I10" s="55"/>
      <c r="J10" s="9"/>
      <c r="K10" s="15"/>
      <c r="L10" s="9"/>
      <c r="M10" s="20"/>
      <c r="N10" s="20"/>
      <c r="O10" s="20"/>
    </row>
    <row r="11" spans="1:16" ht="30" x14ac:dyDescent="0.25">
      <c r="A11" s="12">
        <v>6</v>
      </c>
      <c r="B11" s="14"/>
      <c r="C11" s="14"/>
      <c r="D11" s="14"/>
      <c r="E11" s="51" t="s">
        <v>77</v>
      </c>
      <c r="F11" s="52"/>
      <c r="G11" s="53"/>
      <c r="H11" s="54"/>
      <c r="I11" s="55"/>
      <c r="J11" s="9"/>
      <c r="K11" s="15"/>
      <c r="L11" s="9"/>
      <c r="M11" s="9"/>
      <c r="N11" s="9"/>
      <c r="O11" s="9"/>
    </row>
    <row r="12" spans="1:16" ht="31.5" x14ac:dyDescent="0.25">
      <c r="A12" s="12"/>
      <c r="B12" s="14"/>
      <c r="C12" s="14"/>
      <c r="D12" s="14"/>
      <c r="E12" s="56"/>
      <c r="F12" s="56"/>
      <c r="G12" s="57" t="s">
        <v>78</v>
      </c>
      <c r="H12" s="58">
        <f>SUM(H8:H11)</f>
        <v>0</v>
      </c>
      <c r="I12" s="60">
        <f>SUM(I8:I11)</f>
        <v>0</v>
      </c>
      <c r="J12" s="9"/>
      <c r="K12" s="9"/>
      <c r="L12" s="9"/>
      <c r="M12" s="9"/>
      <c r="N12" s="9"/>
    </row>
    <row r="13" spans="1:16" ht="15.75" x14ac:dyDescent="0.25">
      <c r="A13" s="12">
        <v>7</v>
      </c>
      <c r="B13" s="14"/>
      <c r="C13" s="14"/>
      <c r="D13" s="14"/>
      <c r="E13" s="51" t="s">
        <v>6</v>
      </c>
      <c r="F13" s="14"/>
      <c r="G13" s="13"/>
      <c r="H13" s="41"/>
      <c r="I13" s="37"/>
      <c r="J13" s="9"/>
      <c r="K13" s="9"/>
      <c r="L13" s="9"/>
      <c r="M13" s="9"/>
      <c r="N13" s="9"/>
    </row>
    <row r="14" spans="1:16" ht="15.75" x14ac:dyDescent="0.25">
      <c r="A14" s="12">
        <v>8</v>
      </c>
      <c r="B14" s="14"/>
      <c r="C14" s="14"/>
      <c r="D14" s="14"/>
      <c r="E14" s="51" t="s">
        <v>6</v>
      </c>
      <c r="F14" s="14"/>
      <c r="G14" s="14"/>
      <c r="H14" s="40"/>
      <c r="I14" s="36"/>
      <c r="J14" s="9"/>
      <c r="K14" s="9"/>
      <c r="L14" s="9"/>
      <c r="M14" s="9"/>
      <c r="N14" s="9"/>
    </row>
    <row r="15" spans="1:16" ht="15.75" x14ac:dyDescent="0.25">
      <c r="A15" s="12">
        <v>9</v>
      </c>
      <c r="B15" s="14"/>
      <c r="C15" s="14"/>
      <c r="D15" s="14"/>
      <c r="E15" s="51" t="s">
        <v>6</v>
      </c>
      <c r="F15" s="14"/>
      <c r="G15" s="14"/>
      <c r="H15" s="40"/>
      <c r="I15" s="36"/>
      <c r="J15" s="9"/>
      <c r="K15" s="9"/>
      <c r="L15" s="9"/>
      <c r="M15" s="9"/>
      <c r="N15" s="9"/>
    </row>
    <row r="16" spans="1:16" ht="15.75" x14ac:dyDescent="0.25">
      <c r="A16" s="12">
        <v>10</v>
      </c>
      <c r="B16" s="14"/>
      <c r="C16" s="14"/>
      <c r="D16" s="14"/>
      <c r="E16" s="51" t="s">
        <v>6</v>
      </c>
      <c r="F16" s="14"/>
      <c r="G16" s="14"/>
      <c r="H16" s="40"/>
      <c r="I16" s="36"/>
      <c r="J16" s="9"/>
      <c r="K16" s="9"/>
      <c r="L16" s="9"/>
      <c r="M16" s="9"/>
      <c r="N16" s="9"/>
    </row>
    <row r="17" spans="1:14" ht="15.75" x14ac:dyDescent="0.25">
      <c r="A17" s="12">
        <v>11</v>
      </c>
      <c r="B17" s="14"/>
      <c r="C17" s="14"/>
      <c r="D17" s="14"/>
      <c r="E17" s="51" t="s">
        <v>6</v>
      </c>
      <c r="F17" s="53"/>
      <c r="G17" s="53"/>
      <c r="H17" s="54"/>
      <c r="I17" s="55"/>
      <c r="J17" s="9"/>
      <c r="K17" s="9"/>
      <c r="L17" s="9"/>
      <c r="M17" s="9"/>
      <c r="N17" s="9"/>
    </row>
    <row r="18" spans="1:14" ht="15.75" x14ac:dyDescent="0.25">
      <c r="A18" s="12">
        <v>12</v>
      </c>
      <c r="B18" s="14"/>
      <c r="C18" s="14"/>
      <c r="D18" s="14"/>
      <c r="E18" s="61" t="s">
        <v>6</v>
      </c>
      <c r="F18" s="53"/>
      <c r="G18" s="53"/>
      <c r="H18" s="54"/>
      <c r="I18" s="62"/>
      <c r="J18" s="9"/>
      <c r="K18" s="9"/>
      <c r="L18" s="9"/>
      <c r="M18" s="9"/>
      <c r="N18" s="9"/>
    </row>
    <row r="19" spans="1:14" ht="15.75" x14ac:dyDescent="0.25">
      <c r="A19" s="12">
        <v>13</v>
      </c>
      <c r="B19" s="14"/>
      <c r="C19" s="14"/>
      <c r="D19" s="14"/>
      <c r="E19" s="61" t="s">
        <v>6</v>
      </c>
      <c r="F19" s="53"/>
      <c r="G19" s="53"/>
      <c r="H19" s="54"/>
      <c r="I19" s="62"/>
      <c r="J19" s="9"/>
    </row>
    <row r="20" spans="1:14" ht="15.75" x14ac:dyDescent="0.25">
      <c r="A20" s="12"/>
      <c r="B20" s="13"/>
      <c r="C20" s="13"/>
      <c r="D20" s="13"/>
      <c r="E20" s="56"/>
      <c r="F20" s="56"/>
      <c r="G20" s="57" t="s">
        <v>79</v>
      </c>
      <c r="H20" s="58">
        <f>SUM(H16:H19)</f>
        <v>0</v>
      </c>
      <c r="I20" s="59">
        <f>SUM(I16:I19)</f>
        <v>0</v>
      </c>
      <c r="J20" s="9"/>
    </row>
    <row r="21" spans="1:14" ht="30.75" customHeight="1" x14ac:dyDescent="0.25">
      <c r="A21" s="15"/>
      <c r="C21" s="9"/>
      <c r="D21" s="9"/>
      <c r="E21" s="9"/>
      <c r="F21" s="9"/>
      <c r="G21" s="35"/>
      <c r="H21" s="48">
        <v>0</v>
      </c>
      <c r="I21" s="44">
        <f>SUM(I5:I20)</f>
        <v>0</v>
      </c>
      <c r="J21" s="9"/>
    </row>
    <row r="22" spans="1:14" ht="15.75" x14ac:dyDescent="0.25">
      <c r="A22" s="15"/>
      <c r="B22" s="9"/>
      <c r="C22" s="9"/>
      <c r="D22" s="9"/>
      <c r="E22" s="9"/>
      <c r="F22" s="9"/>
      <c r="G22" s="9"/>
      <c r="H22" s="42"/>
      <c r="I22" s="38"/>
      <c r="J22" s="9"/>
    </row>
    <row r="23" spans="1:14" ht="108" customHeight="1" x14ac:dyDescent="0.25">
      <c r="G23" s="17"/>
      <c r="H23" s="63" t="s">
        <v>80</v>
      </c>
      <c r="I23" s="49">
        <v>0</v>
      </c>
      <c r="J23" s="17"/>
    </row>
    <row r="24" spans="1:14" ht="15.75" x14ac:dyDescent="0.25">
      <c r="G24" s="9"/>
      <c r="H24" s="42"/>
      <c r="I24" s="38"/>
      <c r="J24" s="9"/>
      <c r="K24" s="9"/>
      <c r="L24" s="9"/>
      <c r="M24" s="9"/>
      <c r="N24" s="9"/>
    </row>
    <row r="25" spans="1:14" ht="15.75" x14ac:dyDescent="0.25">
      <c r="G25" s="9"/>
      <c r="H25" s="42"/>
      <c r="I25" s="38"/>
      <c r="J25" s="9"/>
      <c r="K25" s="9"/>
      <c r="L25" s="9"/>
      <c r="M25" s="9"/>
      <c r="N25" s="9"/>
    </row>
    <row r="26" spans="1:14" ht="15.75" x14ac:dyDescent="0.25">
      <c r="G26" s="9"/>
      <c r="H26" s="42"/>
      <c r="I26" s="38"/>
      <c r="J26" s="9"/>
      <c r="K26" s="9"/>
      <c r="L26" s="9"/>
      <c r="M26" s="9"/>
      <c r="N26" s="9"/>
    </row>
    <row r="27" spans="1:14" ht="15.75" x14ac:dyDescent="0.25">
      <c r="G27" s="9"/>
      <c r="H27" s="42"/>
      <c r="I27" s="38"/>
      <c r="J27" s="9"/>
      <c r="K27" s="9"/>
      <c r="L27" s="9"/>
      <c r="M27" s="9"/>
      <c r="N27" s="9"/>
    </row>
    <row r="28" spans="1:14" ht="15.75" x14ac:dyDescent="0.25">
      <c r="A28" s="15"/>
      <c r="B28" s="9"/>
      <c r="C28" s="9"/>
      <c r="D28" s="9"/>
      <c r="E28" s="9"/>
      <c r="F28" s="9"/>
      <c r="G28" s="9"/>
      <c r="H28" s="42"/>
      <c r="I28" s="38"/>
      <c r="J28" s="9"/>
      <c r="K28" s="9"/>
      <c r="L28" s="9"/>
      <c r="M28" s="9"/>
      <c r="N28" s="9"/>
    </row>
    <row r="29" spans="1:14" ht="15.75" x14ac:dyDescent="0.25">
      <c r="A29" s="15"/>
      <c r="B29" s="9"/>
      <c r="C29" s="9"/>
      <c r="D29" s="9"/>
      <c r="E29" s="9"/>
      <c r="F29" s="9"/>
      <c r="G29" s="9"/>
      <c r="H29" s="42"/>
      <c r="I29" s="38"/>
      <c r="J29" s="9"/>
      <c r="K29" s="9"/>
      <c r="L29" s="9"/>
      <c r="M29" s="9"/>
      <c r="N29" s="9"/>
    </row>
    <row r="30" spans="1:14" ht="15.75" x14ac:dyDescent="0.25">
      <c r="A30" s="15"/>
      <c r="B30" s="9"/>
      <c r="C30" s="9"/>
      <c r="D30" s="9"/>
      <c r="E30" s="9"/>
      <c r="F30" s="9"/>
      <c r="G30" s="9"/>
      <c r="H30" s="42"/>
      <c r="I30" s="38"/>
      <c r="J30" s="9"/>
      <c r="K30" s="9"/>
      <c r="L30" s="9"/>
      <c r="M30" s="9"/>
      <c r="N30" s="9"/>
    </row>
    <row r="31" spans="1:14" ht="15.75" x14ac:dyDescent="0.25">
      <c r="A31" s="15"/>
      <c r="B31" s="9"/>
      <c r="C31" s="9"/>
      <c r="D31" s="9"/>
      <c r="E31" s="9"/>
      <c r="F31" s="9"/>
      <c r="G31" s="9"/>
      <c r="H31" s="42"/>
      <c r="I31" s="38"/>
      <c r="J31" s="9"/>
      <c r="K31" s="9"/>
      <c r="L31" s="9"/>
      <c r="M31" s="9"/>
      <c r="N31" s="9"/>
    </row>
    <row r="32" spans="1:14" ht="15.75" x14ac:dyDescent="0.25">
      <c r="A32" s="15"/>
      <c r="B32" s="9"/>
      <c r="C32" s="9"/>
      <c r="D32" s="9"/>
      <c r="E32" s="9"/>
      <c r="F32" s="9"/>
      <c r="G32" s="9"/>
      <c r="H32" s="42"/>
      <c r="I32" s="38"/>
      <c r="J32" s="9"/>
      <c r="K32" s="9"/>
      <c r="L32" s="9"/>
      <c r="M32" s="9"/>
      <c r="N32" s="9"/>
    </row>
  </sheetData>
  <mergeCells count="4">
    <mergeCell ref="A1:I1"/>
    <mergeCell ref="K4:P4"/>
    <mergeCell ref="A2:I2"/>
    <mergeCell ref="A3:I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6C25C-0E6D-4807-AF20-643FC6A80AE4}">
  <dimension ref="A1:A3"/>
  <sheetViews>
    <sheetView workbookViewId="0">
      <selection activeCell="J26" sqref="J26"/>
    </sheetView>
  </sheetViews>
  <sheetFormatPr baseColWidth="10" defaultRowHeight="15" x14ac:dyDescent="0.25"/>
  <sheetData>
    <row r="1" spans="1:1" x14ac:dyDescent="0.25">
      <c r="A1">
        <v>2024</v>
      </c>
    </row>
    <row r="2" spans="1:1" x14ac:dyDescent="0.25">
      <c r="A2">
        <v>2025</v>
      </c>
    </row>
    <row r="3" spans="1:1" x14ac:dyDescent="0.25">
      <c r="A3">
        <v>2026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51D26-53B7-4E0A-91CB-D794D1C0CDFE}">
  <dimension ref="A1:A3"/>
  <sheetViews>
    <sheetView workbookViewId="0">
      <selection activeCell="B10" sqref="B10"/>
    </sheetView>
  </sheetViews>
  <sheetFormatPr baseColWidth="10" defaultRowHeight="15" x14ac:dyDescent="0.25"/>
  <cols>
    <col min="1" max="1" width="24.5703125" customWidth="1"/>
  </cols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dataValidations count="1">
    <dataValidation type="list" allowBlank="1" showInputMessage="1" showErrorMessage="1" sqref="A1:A3" xr:uid="{A845050B-AB85-4992-9ABE-2474C5EA8FF1}">
      <formula1>$A$1:$A$3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1. Bilan qualitatif</vt:lpstr>
      <vt:lpstr>2. Compte rendu financier</vt:lpstr>
      <vt:lpstr>Feuil1</vt:lpstr>
      <vt:lpstr>3. Explication des écarts</vt:lpstr>
      <vt:lpstr>4. Justificatifs Récap</vt:lpstr>
      <vt:lpstr>Année attribution</vt:lpstr>
      <vt:lpstr>Feuil2</vt:lpstr>
    </vt:vector>
  </TitlesOfParts>
  <Company>M.E.A.E.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NAIT-BOUDA Linda</dc:creator>
  <cp:lastModifiedBy>PARLANGE Amandine</cp:lastModifiedBy>
  <cp:lastPrinted>2022-02-17T11:19:22Z</cp:lastPrinted>
  <dcterms:created xsi:type="dcterms:W3CDTF">2022-02-16T15:07:28Z</dcterms:created>
  <dcterms:modified xsi:type="dcterms:W3CDTF">2026-02-05T08:04:16Z</dcterms:modified>
</cp:coreProperties>
</file>